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Документы\Прайс листы\"/>
    </mc:Choice>
  </mc:AlternateContent>
  <bookViews>
    <workbookView xWindow="0" yWindow="0" windowWidth="28800" windowHeight="12435" tabRatio="596"/>
  </bookViews>
  <sheets>
    <sheet name="Стандарт. размеры" sheetId="5" r:id="rId1"/>
    <sheet name="Фотошторы" sheetId="9" state="hidden" r:id="rId2"/>
    <sheet name="Одн" sheetId="10" state="hidden" r:id="rId3"/>
    <sheet name="одн1" sheetId="14" state="hidden" r:id="rId4"/>
    <sheet name="Худ" sheetId="11" state="hidden" r:id="rId5"/>
  </sheets>
  <externalReferences>
    <externalReference r:id="rId6"/>
  </externalReferences>
  <definedNames>
    <definedName name="Ткань">'Стандарт. размеры'!#REF!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1" i="5" l="1"/>
  <c r="F3" i="10" l="1"/>
  <c r="F4" i="10"/>
  <c r="F5" i="10"/>
  <c r="F6" i="10"/>
  <c r="F7" i="10"/>
  <c r="F8" i="10"/>
  <c r="F9" i="10"/>
  <c r="F10" i="10"/>
  <c r="F11" i="10"/>
  <c r="F12" i="10"/>
  <c r="F13" i="10"/>
  <c r="F14" i="10"/>
  <c r="F15" i="10"/>
  <c r="F2" i="10"/>
  <c r="A3" i="10" l="1"/>
  <c r="A4" i="10"/>
  <c r="A5" i="10"/>
  <c r="A6" i="10"/>
  <c r="A7" i="10"/>
  <c r="A8" i="10"/>
  <c r="A9" i="10"/>
  <c r="A10" i="10"/>
  <c r="A11" i="10"/>
  <c r="A12" i="10"/>
  <c r="A2" i="10"/>
  <c r="D255" i="5" s="1"/>
</calcChain>
</file>

<file path=xl/sharedStrings.xml><?xml version="1.0" encoding="utf-8"?>
<sst xmlns="http://schemas.openxmlformats.org/spreadsheetml/2006/main" count="590" uniqueCount="296">
  <si>
    <t>Размер</t>
  </si>
  <si>
    <t xml:space="preserve">Ткань </t>
  </si>
  <si>
    <t>Габардин</t>
  </si>
  <si>
    <t>Блэкаут</t>
  </si>
  <si>
    <t>Фотошторы  для кухни</t>
  </si>
  <si>
    <t xml:space="preserve">Фотоскатерти </t>
  </si>
  <si>
    <t xml:space="preserve">145*145 </t>
  </si>
  <si>
    <t>145*200</t>
  </si>
  <si>
    <t>145*215</t>
  </si>
  <si>
    <t>габардин</t>
  </si>
  <si>
    <t>сатен</t>
  </si>
  <si>
    <t>175*215</t>
  </si>
  <si>
    <t>215*240</t>
  </si>
  <si>
    <t>40*40</t>
  </si>
  <si>
    <t>50*70</t>
  </si>
  <si>
    <t>110*140</t>
  </si>
  <si>
    <t>Фотошторы для ванной</t>
  </si>
  <si>
    <t>Изделие</t>
  </si>
  <si>
    <t>Цена</t>
  </si>
  <si>
    <t>ФОТОШТОРЫ</t>
  </si>
  <si>
    <t>Opt.ros-decor.ru</t>
  </si>
  <si>
    <t xml:space="preserve"> E-mail: sale@ros-decor.ru</t>
  </si>
  <si>
    <t>ПРАЙС - ЛИСТ</t>
  </si>
  <si>
    <t>РОС-ДЕКОР</t>
  </si>
  <si>
    <t xml:space="preserve">тел: 8-800-775-45-21    </t>
  </si>
  <si>
    <t xml:space="preserve">Цена </t>
  </si>
  <si>
    <t>Система скидок</t>
  </si>
  <si>
    <t>от 30000</t>
  </si>
  <si>
    <t>Скидка 3%</t>
  </si>
  <si>
    <t>от 50000</t>
  </si>
  <si>
    <t>Скидка 5%</t>
  </si>
  <si>
    <t>от 70000</t>
  </si>
  <si>
    <t>от 100000</t>
  </si>
  <si>
    <t>Скидка 10%</t>
  </si>
  <si>
    <t>Скидка 7%</t>
  </si>
  <si>
    <t>Сатен</t>
  </si>
  <si>
    <t>ФОТОШТОРЫ ДЛЯ ВАННОЙ</t>
  </si>
  <si>
    <t>ПРОИЗВОДИМ КАЧЕСТВЕННЫЙ ФОТОТЕКСТИЛЬ ПО САМЫМ НИЗКИМ ЦЕНАМ</t>
  </si>
  <si>
    <t>НАВОЛОЧКИ И ПОДУШКИ</t>
  </si>
  <si>
    <t>Подушка декоративная</t>
  </si>
  <si>
    <t>Ткань</t>
  </si>
  <si>
    <t>Высота</t>
  </si>
  <si>
    <t>Ширина одного полотна</t>
  </si>
  <si>
    <t>Цена за комлект</t>
  </si>
  <si>
    <t>МОДУЛЬНЫЕ КАРТИНЫ</t>
  </si>
  <si>
    <t>Картина</t>
  </si>
  <si>
    <t>холст</t>
  </si>
  <si>
    <t>Размер модулей</t>
  </si>
  <si>
    <t>40*60; 40*60; 40*60</t>
  </si>
  <si>
    <t>25*60; 25*70; 25*80; 25*70; 25*60</t>
  </si>
  <si>
    <t>блэкаут</t>
  </si>
  <si>
    <t xml:space="preserve">Комплект </t>
  </si>
  <si>
    <t>Комплект</t>
  </si>
  <si>
    <t xml:space="preserve">Ткань фотоштор </t>
  </si>
  <si>
    <t>универсальный</t>
  </si>
  <si>
    <t>Бифлекс</t>
  </si>
  <si>
    <t>ПОКРЫВАЛА СТЕГАНЫЕ</t>
  </si>
  <si>
    <t>Покрывало стеганое</t>
  </si>
  <si>
    <t>Покрывало детское стеганое</t>
  </si>
  <si>
    <t>Фотошторы 150*260 см (х2 полотна)
Тюль 290*260 см
Покрывало 240*215 см</t>
  </si>
  <si>
    <t>Художественный тюль</t>
  </si>
  <si>
    <t>Экстрасофт</t>
  </si>
  <si>
    <t>ЧЕХЛЫ ДЛЯ СТУЛЬЕВ</t>
  </si>
  <si>
    <t>Вуаль</t>
  </si>
  <si>
    <t>ПЛЕДЫ</t>
  </si>
  <si>
    <t>Коврик игровой детский</t>
  </si>
  <si>
    <t>140*190</t>
  </si>
  <si>
    <t>Диаметр 140 см.</t>
  </si>
  <si>
    <t xml:space="preserve">Коврик игровой детский круглый </t>
  </si>
  <si>
    <t xml:space="preserve">Плед 1,5 сп. </t>
  </si>
  <si>
    <t xml:space="preserve">Плед 2 сп. </t>
  </si>
  <si>
    <t xml:space="preserve">Плед Евро </t>
  </si>
  <si>
    <r>
      <t xml:space="preserve">Комплект </t>
    </r>
    <r>
      <rPr>
        <b/>
        <sz val="10"/>
        <color rgb="FFD02063"/>
        <rFont val="Calibri"/>
        <family val="2"/>
        <charset val="204"/>
        <scheme val="minor"/>
      </rPr>
      <t xml:space="preserve"> </t>
    </r>
  </si>
  <si>
    <t>Сумка-рюкзак</t>
  </si>
  <si>
    <t>Римские шторы</t>
  </si>
  <si>
    <t>60*170 (х1 полотно)</t>
  </si>
  <si>
    <t xml:space="preserve">ТЕКСТИЛЬ ДЛЯ КУХНИ </t>
  </si>
  <si>
    <t xml:space="preserve"> ИГРОВЫЕ КОВРИКИ ДЕТСКИЕ</t>
  </si>
  <si>
    <t>63*85 ( без учета завязок)</t>
  </si>
  <si>
    <r>
      <t xml:space="preserve">Фотошторы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</si>
  <si>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 xml:space="preserve">Чехол для стула </t>
  </si>
  <si>
    <t>Чехол для чемодана</t>
  </si>
  <si>
    <t>40*60</t>
  </si>
  <si>
    <t>46*75</t>
  </si>
  <si>
    <t>54*82</t>
  </si>
  <si>
    <t xml:space="preserve">45*30 </t>
  </si>
  <si>
    <t>РИМСКИЕ ШТОРЫ</t>
  </si>
  <si>
    <t>ЧЕХОЛ ДЛЯ ЧЕМОДАНА</t>
  </si>
  <si>
    <t>Парео</t>
  </si>
  <si>
    <t>180*90 см</t>
  </si>
  <si>
    <t>Тюль с манжетом</t>
  </si>
  <si>
    <t>140*160 см. (2 полотна)</t>
  </si>
  <si>
    <t>Вуаль, Габардин</t>
  </si>
  <si>
    <t xml:space="preserve">Шторы для кухни + скатерть </t>
  </si>
  <si>
    <t xml:space="preserve">Фартук </t>
  </si>
  <si>
    <t>150*260 (х2 полотна)</t>
  </si>
  <si>
    <t>150*180 (х2 полотна)</t>
  </si>
  <si>
    <t>Чехол на диван с подлокотниками</t>
  </si>
  <si>
    <t>бифлекс</t>
  </si>
  <si>
    <t>145-180 см.</t>
  </si>
  <si>
    <t>90-140 см.</t>
  </si>
  <si>
    <t>190-230 см.</t>
  </si>
  <si>
    <t>Чехол на диван без подлокотников</t>
  </si>
  <si>
    <t xml:space="preserve">190-230 см. </t>
  </si>
  <si>
    <t>Рогожка, 
100% хлопок</t>
  </si>
  <si>
    <t xml:space="preserve">Шторы для кухни </t>
  </si>
  <si>
    <t xml:space="preserve">Шторы </t>
  </si>
  <si>
    <t>КОЛЛЕКЦИЯ NATURAL, 100% хлопок</t>
  </si>
  <si>
    <t>200*180 см. (1 полотно)</t>
  </si>
  <si>
    <t>ЧЕХЛЫ ДЛЯ ДИВАНОВ</t>
  </si>
  <si>
    <t>150*215</t>
  </si>
  <si>
    <t>Микрофибра
+холлофайбер</t>
  </si>
  <si>
    <t>Покрывало-одеяло детское стеганое 2 в 1</t>
  </si>
  <si>
    <t xml:space="preserve">145*215 см. </t>
  </si>
  <si>
    <t>Рогожка,
100% хлопок</t>
  </si>
  <si>
    <t>Джордан + водоотталкивающая пропитка</t>
  </si>
  <si>
    <t>280*160</t>
  </si>
  <si>
    <t>Скатерть Natural круг</t>
  </si>
  <si>
    <t>Скатерть Natural овал</t>
  </si>
  <si>
    <t xml:space="preserve">D 150 см. </t>
  </si>
  <si>
    <t xml:space="preserve">145*200 см. </t>
  </si>
  <si>
    <t>Покрывало Natural</t>
  </si>
  <si>
    <t>Наволочка</t>
  </si>
  <si>
    <t>Тюль для кухни однотон.</t>
  </si>
  <si>
    <t>Фотошторы для кухни</t>
  </si>
  <si>
    <t>38*40 см.</t>
  </si>
  <si>
    <t xml:space="preserve">Художественный тюль для кухни </t>
  </si>
  <si>
    <r>
      <t xml:space="preserve">Фотошторы Сатен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</si>
  <si>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 xml:space="preserve">Сатен </t>
  </si>
  <si>
    <r>
      <t xml:space="preserve">Художественный тюль 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</si>
  <si>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280*260 см.</t>
  </si>
  <si>
    <t>145*145 см.</t>
  </si>
  <si>
    <t>Сумка шоппер</t>
  </si>
  <si>
    <t>Оксфорд</t>
  </si>
  <si>
    <t>40*50 см.</t>
  </si>
  <si>
    <t>ПОДАРКИ ДЛЯ ОРГАНИЗАТОРОВ СП</t>
  </si>
  <si>
    <t>в подарок
организатору</t>
  </si>
  <si>
    <t>АКЦИОННЫЕ ПРЕДЛОЖЕНИЯ</t>
  </si>
  <si>
    <t>300 см по внешнему краю</t>
  </si>
  <si>
    <t>Прима-микрофибра</t>
  </si>
  <si>
    <t>Фотошторы 150*260 (х2 полотна); Художественный Тюль 280*260 см</t>
  </si>
  <si>
    <t>280*180 см.</t>
  </si>
  <si>
    <t>145*160(х2 полотна) (шторы)
145*145 (скатерть)</t>
  </si>
  <si>
    <t>Тюль-компаньон</t>
  </si>
  <si>
    <t>Салфетки сервировочные 
декоративные 2 шт.</t>
  </si>
  <si>
    <t>Фотошторы 150*260 см (х2 полотна)
Тюль 280*260 см
Покрывало 145*215 см</t>
  </si>
  <si>
    <t>Фотошторы 150*260 см (х2 полотна)
Тюль 280*260 см
Покрывало 175*215 см</t>
  </si>
  <si>
    <t>Фотошторы 150*260 см (х2 полотна)
Тюль 280*260 см
Покрывало 240*215 см</t>
  </si>
  <si>
    <r>
      <t xml:space="preserve">Фотоштора для ванной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</si>
  <si>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матовое серебро</t>
  </si>
  <si>
    <t>35 мм внутренний диаметр</t>
  </si>
  <si>
    <r>
      <t xml:space="preserve"> КОМПЛЕКТЫ ФОТОШТОРЫ + ТЮЛЬ + ФОТОПОКРЫВАЛО.</t>
    </r>
    <r>
      <rPr>
        <b/>
        <sz val="10"/>
        <color theme="0"/>
        <rFont val="Calibri"/>
        <family val="2"/>
        <charset val="204"/>
        <scheme val="minor"/>
      </rPr>
      <t xml:space="preserve"> </t>
    </r>
  </si>
  <si>
    <t xml:space="preserve">КОМПЛЕКТЫ ФОТОШТОРЫ + ХУДОЖЕСТВЕННЫЙ ТЮЛЬ </t>
  </si>
  <si>
    <t>ДЛЯ БУДУЩИХ МАМ</t>
  </si>
  <si>
    <t>Подушка для беременных со съемной наволочкой</t>
  </si>
  <si>
    <t>плюс 990 руб. 
к комплекту штор</t>
  </si>
  <si>
    <t>Штора</t>
  </si>
  <si>
    <t>150*270 (х1 полотно)</t>
  </si>
  <si>
    <t xml:space="preserve">30*30; 25*60; 25*60; 30*30 /
25*60; 25*60; 25*60; 25*60 </t>
  </si>
  <si>
    <t>40*60; 40*60</t>
  </si>
  <si>
    <t>Картина 2 модуля</t>
  </si>
  <si>
    <t>Картина 3 модуля</t>
  </si>
  <si>
    <t>Картина 4 модуля</t>
  </si>
  <si>
    <t>Картина 5 модулей</t>
  </si>
  <si>
    <t xml:space="preserve"> Сетка</t>
  </si>
  <si>
    <r>
      <t xml:space="preserve">Тюль Сетка Грек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</si>
  <si>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150*260 (2 полотна)</t>
  </si>
  <si>
    <t>200*260 (1 полотно)</t>
  </si>
  <si>
    <t>ИНТЕРЬЕРНЫЕ ШТОРЫ</t>
  </si>
  <si>
    <t>вуаль</t>
  </si>
  <si>
    <r>
      <t xml:space="preserve">Императорский Тюль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</si>
  <si>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Австрийская штора</t>
  </si>
  <si>
    <t>Жаккард, люверсы</t>
  </si>
  <si>
    <t>Жаккард, шторная лента</t>
  </si>
  <si>
    <t>Скатерть Natural квадрат</t>
  </si>
  <si>
    <t xml:space="preserve">145*145 см. </t>
  </si>
  <si>
    <t>40*40 см</t>
  </si>
  <si>
    <t>Салфетки Natural, 4 шт.</t>
  </si>
  <si>
    <t>Рогожка,
Вуаль под лён</t>
  </si>
  <si>
    <t>145*130 (х1 полотно)</t>
  </si>
  <si>
    <t>Тюль под лён</t>
  </si>
  <si>
    <t>Тюль под лён с манжетом</t>
  </si>
  <si>
    <t>145*180 см. (2 полотна)</t>
  </si>
  <si>
    <t>290*180 см.</t>
  </si>
  <si>
    <t>Вуаль под лён</t>
  </si>
  <si>
    <t>Скатерть Natural прямоугол.</t>
  </si>
  <si>
    <t>Плед детский</t>
  </si>
  <si>
    <t>трикотаж,
100% полиэстер</t>
  </si>
  <si>
    <t>габардин, сатен, блэкаут</t>
  </si>
  <si>
    <t>Товары для отпуска</t>
  </si>
  <si>
    <t>АНАТОМИЧЕСКИЕ ПОДУШКИ С ЭФФЕКТОМ ПАМЯТИ</t>
  </si>
  <si>
    <t>Анатомическая подушка для поясницы</t>
  </si>
  <si>
    <t>Анатомическая подушка для ног</t>
  </si>
  <si>
    <t>Анатомическая подушка для шеи</t>
  </si>
  <si>
    <t>25*30*6 см.</t>
  </si>
  <si>
    <t>53*19 см.</t>
  </si>
  <si>
    <t>Высота 8 см.+ валик 12 см.</t>
  </si>
  <si>
    <t>150*185</t>
  </si>
  <si>
    <t>175*185</t>
  </si>
  <si>
    <t>185*220</t>
  </si>
  <si>
    <t>Блэкаут,
шторная лента</t>
  </si>
  <si>
    <r>
      <t xml:space="preserve">Топпер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</si>
  <si>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Люверсы</t>
  </si>
  <si>
    <t>ТОППЕР</t>
  </si>
  <si>
    <t>90*200 см.</t>
  </si>
  <si>
    <t>140*200 см.</t>
  </si>
  <si>
    <t>160*200 см.</t>
  </si>
  <si>
    <t>180*200 см.</t>
  </si>
  <si>
    <t>Тюль под лён с фотопечатью</t>
  </si>
  <si>
    <t>тик, форплит</t>
  </si>
  <si>
    <r>
      <t xml:space="preserve">Портьера Жаккард Грас </t>
    </r>
    <r>
      <rPr>
        <b/>
        <sz val="10"/>
        <color rgb="FFFB0540"/>
        <rFont val="Calibri"/>
        <family val="2"/>
        <charset val="204"/>
        <scheme val="minor"/>
      </rPr>
      <t>Акция</t>
    </r>
  </si>
  <si>
    <r>
      <t xml:space="preserve">Портьеры Блэкаут Арон </t>
    </r>
    <r>
      <rPr>
        <b/>
        <sz val="10"/>
        <color rgb="FFFB0540"/>
        <rFont val="Calibri"/>
        <family val="2"/>
        <charset val="204"/>
        <scheme val="minor"/>
      </rPr>
      <t>Акция</t>
    </r>
  </si>
  <si>
    <r>
      <t xml:space="preserve">Портьера Блэкаут Арон </t>
    </r>
    <r>
      <rPr>
        <b/>
        <sz val="10"/>
        <color rgb="FFFB0540"/>
        <rFont val="Calibri"/>
        <family val="2"/>
        <charset val="204"/>
        <scheme val="minor"/>
      </rPr>
      <t>Акция</t>
    </r>
  </si>
  <si>
    <t xml:space="preserve">Наволочка к подушке для беременных </t>
  </si>
  <si>
    <t>трикотаж,
100% ПЭ, цветная пена</t>
  </si>
  <si>
    <t>КАЛЬКУЛЯТОР ФОТОШТОРЫ
для расчета цен фотоштор индивидуального размера 
(выберите ткань, укажите высоту, получите цену)</t>
  </si>
  <si>
    <t>КАЛЬКУЛЯТОР ТЮЛЬ
для расчета цен тюля индивидуального размера 
(выберите тип тюля, укажите высоту, получите цену)</t>
  </si>
  <si>
    <t>Высота/материал</t>
  </si>
  <si>
    <t>Однотон</t>
  </si>
  <si>
    <t>Худож</t>
  </si>
  <si>
    <t>Ширина</t>
  </si>
  <si>
    <t>Художественный</t>
  </si>
  <si>
    <t>Однотонный</t>
  </si>
  <si>
    <t>150*160 см (х2 полотна)</t>
  </si>
  <si>
    <t>150*180 см (х2 полотна)</t>
  </si>
  <si>
    <t>150*220 см (х2 полотна)</t>
  </si>
  <si>
    <t>150*225 см (х2 полотна)</t>
  </si>
  <si>
    <t>150*230 см (х2 полотна)</t>
  </si>
  <si>
    <t>150*235 см (х2 полотна)</t>
  </si>
  <si>
    <t>150*240 см (х2 полотна)</t>
  </si>
  <si>
    <t>150*245 см (х2 полотна)</t>
  </si>
  <si>
    <t>150*250 см (х2 полотна)</t>
  </si>
  <si>
    <t>150*255 см (х2 полотна)</t>
  </si>
  <si>
    <t>150*260 см (х2 полотна)</t>
  </si>
  <si>
    <t>150*265 см (х2 полотна)</t>
  </si>
  <si>
    <t>150*270 см (х2 полотна)</t>
  </si>
  <si>
    <t xml:space="preserve">Блэкаут </t>
  </si>
  <si>
    <t>Материал / цена</t>
  </si>
  <si>
    <t>Ширина (1 полотно)</t>
  </si>
  <si>
    <t>280 см.</t>
  </si>
  <si>
    <t>400 см.</t>
  </si>
  <si>
    <t>160 см.</t>
  </si>
  <si>
    <t>180 см.</t>
  </si>
  <si>
    <t>230 см.</t>
  </si>
  <si>
    <t>235 см.</t>
  </si>
  <si>
    <t>240 см.</t>
  </si>
  <si>
    <t>245 см.</t>
  </si>
  <si>
    <t>250 см.</t>
  </si>
  <si>
    <t>255 см.</t>
  </si>
  <si>
    <t>260 см.</t>
  </si>
  <si>
    <t>Однотонный тюль</t>
  </si>
  <si>
    <t>350 см.</t>
  </si>
  <si>
    <t>450 см.</t>
  </si>
  <si>
    <t xml:space="preserve">500 см. </t>
  </si>
  <si>
    <t>600 см.</t>
  </si>
  <si>
    <t>270 см.</t>
  </si>
  <si>
    <t>Для простого расчета цен на фотошторы воспользуйтесь калькулятором цен.
Выберите ткань, укажите высоту штор и узнайте цену за комплект. Цена указана за 2 полотна штор.</t>
  </si>
  <si>
    <t>Размер
(ширина*высота, см)</t>
  </si>
  <si>
    <t>Анатомическая подушка 9005
sleep ergo s; взрослая/детская</t>
  </si>
  <si>
    <t>Анатомическая подушка 9007
sleep ergo s +</t>
  </si>
  <si>
    <t>Анатомическая подушка 9006
sleep ergo m</t>
  </si>
  <si>
    <t>Анатомическая подушка 9008 сохранение молодости</t>
  </si>
  <si>
    <t>Анатомическая подушка 9004
sleep classic</t>
  </si>
  <si>
    <t>Анатомическая подушка 9030
sleep classic XL</t>
  </si>
  <si>
    <t xml:space="preserve">Анатомическая подушка 9031
sleep Ergo XL </t>
  </si>
  <si>
    <t>30*50 см., валики 7 и 10 см.</t>
  </si>
  <si>
    <t>40*60 см., валики 11 и 13 см.</t>
  </si>
  <si>
    <t>30*50 см., валики 8 и 11 см.</t>
  </si>
  <si>
    <t>30*55 см., валики 8 и 11 см.</t>
  </si>
  <si>
    <t>30*50 см., валик 11 см., спецформа</t>
  </si>
  <si>
    <t>35*55 см., высота 10 см.</t>
  </si>
  <si>
    <t>НОВИНКИ</t>
  </si>
  <si>
    <t>Скрытая скидка
на товары каталога 23 февраля</t>
  </si>
  <si>
    <t>только до 30 января</t>
  </si>
  <si>
    <t>все модели</t>
  </si>
  <si>
    <t>от 460 р.</t>
  </si>
  <si>
    <t>40*60 см., ыфсота 10 см.</t>
  </si>
  <si>
    <r>
      <t xml:space="preserve">Димаут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</si>
  <si>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Димаут</t>
  </si>
  <si>
    <t xml:space="preserve">150*260 см. </t>
  </si>
  <si>
    <r>
      <t xml:space="preserve">Фотошторы Димаут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</si>
  <si>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Анатомическая подушка 9031
sleep Ergo XL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</si>
  <si>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Анатомические подушки в новых наволочках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</si>
  <si>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Наволочки:
белая, алое, серебро,
бамбук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</si>
  <si>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Фотоподушки 23 февраля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</si>
  <si>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Фотонаволочки 23 февраля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</si>
  <si>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40*40 см. / 50*70 см.</t>
  </si>
  <si>
    <t>габардин, сатен,
блэкаут</t>
  </si>
  <si>
    <r>
      <t xml:space="preserve">Фартуки 23 февраля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</si>
  <si>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63*85 см.</t>
  </si>
  <si>
    <t>249/390</t>
  </si>
  <si>
    <t>549/649</t>
  </si>
  <si>
    <r>
      <t xml:space="preserve">Пледы 23 февраля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</si>
  <si>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150*185 см.</t>
  </si>
  <si>
    <t>экстрасофт</t>
  </si>
  <si>
    <t>Скатерть или набор скатертей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</si>
</sst>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D0206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rgb="FFFB054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9F7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05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053F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64">
    <xf numFmtId="0" fontId="0" fillId="0" borderId="0" xfId="0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10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3" fontId="0" fillId="0" borderId="1" xfId="0" applyNumberFormat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Border="1"/>
    <xf numFmtId="0" fontId="2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0540"/>
      <color rgb="FFD1053F"/>
      <color rgb="FFD55784"/>
      <color rgb="FF09F714"/>
      <color rgb="FFFF3399"/>
      <color rgb="FFDF2D71"/>
      <color rgb="FFD02063"/>
      <color rgb="FF31B93E"/>
      <color rgb="FFFF6699"/>
      <color rgb="FFE76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90;&#1072;&#1085;&#1076;&#1072;&#1088;&#1090;.%20&#1058;&#1102;&#1083;&#1100;!&#1088;&#1072;&#1079;&#1084;&#1077;&#1088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(стандартый изделия)"/>
      <sheetName val="Стандарт. размеры"/>
      <sheetName val="Фотошторы"/>
      <sheetName val="Тюль"/>
      <sheetName val="широкие шторы"/>
    </sheetNames>
    <sheetDataSet>
      <sheetData sheetId="0" refreshError="1"/>
      <sheetData sheetId="1" refreshError="1">
        <row r="218">
          <cell r="C218">
            <v>250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Y346"/>
  <sheetViews>
    <sheetView tabSelected="1" zoomScaleNormal="100" workbookViewId="0">
      <selection activeCell="A19" sqref="A19:D19"/>
    </sheetView>
  </sheetViews>
  <sheetFormatPr defaultColWidth="9.140625" defaultRowHeight="15" x14ac:dyDescent="0.25"/>
  <cols>
    <col min="1" max="1" width="29.5703125" style="19" customWidth="1"/>
    <col min="2" max="2" width="30.7109375" style="19" customWidth="1"/>
    <col min="3" max="3" width="19" style="19" customWidth="1"/>
    <col min="4" max="4" width="15.7109375" style="42" customWidth="1"/>
    <col min="5" max="5" width="23.85546875" style="39" customWidth="1"/>
    <col min="6" max="10" width="10.7109375" style="39" customWidth="1"/>
    <col min="11" max="23" width="10.7109375" style="39" hidden="1" customWidth="1"/>
    <col min="24" max="24" width="13.7109375" style="39" hidden="1" customWidth="1"/>
    <col min="25" max="25" width="10.7109375" style="39" hidden="1" customWidth="1"/>
    <col min="26" max="26" width="10.7109375" style="39" customWidth="1"/>
    <col min="27" max="16384" width="9.140625" style="39"/>
  </cols>
  <sheetData>
    <row r="1" spans="1:10" ht="21" x14ac:dyDescent="0.25">
      <c r="A1" s="138" t="s">
        <v>23</v>
      </c>
      <c r="B1" s="138"/>
      <c r="C1" s="138"/>
      <c r="D1" s="138"/>
    </row>
    <row r="2" spans="1:10" x14ac:dyDescent="0.25">
      <c r="A2" s="139" t="s">
        <v>37</v>
      </c>
      <c r="B2" s="139"/>
      <c r="C2" s="139"/>
      <c r="D2" s="139"/>
    </row>
    <row r="3" spans="1:10" x14ac:dyDescent="0.25">
      <c r="A3" s="140" t="s">
        <v>22</v>
      </c>
      <c r="B3" s="140"/>
      <c r="C3" s="140"/>
      <c r="D3" s="140"/>
    </row>
    <row r="4" spans="1:10" s="40" customFormat="1" ht="12.75" x14ac:dyDescent="0.2">
      <c r="A4" s="130" t="s">
        <v>20</v>
      </c>
      <c r="B4" s="130"/>
      <c r="C4" s="130"/>
      <c r="D4" s="130"/>
    </row>
    <row r="5" spans="1:10" s="40" customFormat="1" ht="12.75" x14ac:dyDescent="0.2">
      <c r="A5" s="130" t="s">
        <v>21</v>
      </c>
      <c r="B5" s="130"/>
      <c r="C5" s="130"/>
      <c r="D5" s="130"/>
    </row>
    <row r="6" spans="1:10" s="40" customFormat="1" ht="12.75" x14ac:dyDescent="0.2">
      <c r="A6" s="130" t="s">
        <v>24</v>
      </c>
      <c r="B6" s="130"/>
      <c r="C6" s="130"/>
      <c r="D6" s="130"/>
    </row>
    <row r="8" spans="1:10" ht="15.75" customHeight="1" x14ac:dyDescent="0.25">
      <c r="A8" s="131" t="s">
        <v>26</v>
      </c>
      <c r="B8" s="131"/>
      <c r="C8" s="131"/>
      <c r="D8" s="131"/>
    </row>
    <row r="9" spans="1:10" ht="18.75" customHeight="1" x14ac:dyDescent="0.25">
      <c r="A9" s="2" t="s">
        <v>27</v>
      </c>
      <c r="B9" s="10" t="s">
        <v>28</v>
      </c>
      <c r="C9" s="142" t="s">
        <v>273</v>
      </c>
      <c r="D9" s="44"/>
    </row>
    <row r="10" spans="1:10" ht="18.75" customHeight="1" x14ac:dyDescent="0.25">
      <c r="A10" s="2" t="s">
        <v>29</v>
      </c>
      <c r="B10" s="10" t="s">
        <v>30</v>
      </c>
      <c r="C10" s="143"/>
      <c r="D10" s="44"/>
      <c r="J10" s="19"/>
    </row>
    <row r="11" spans="1:10" ht="18.75" customHeight="1" x14ac:dyDescent="0.25">
      <c r="A11" s="2" t="s">
        <v>31</v>
      </c>
      <c r="B11" s="10" t="s">
        <v>34</v>
      </c>
      <c r="C11" s="143"/>
      <c r="D11" s="44"/>
    </row>
    <row r="12" spans="1:10" ht="18.75" customHeight="1" x14ac:dyDescent="0.25">
      <c r="A12" s="2" t="s">
        <v>32</v>
      </c>
      <c r="B12" s="10" t="s">
        <v>33</v>
      </c>
      <c r="C12" s="143"/>
      <c r="D12" s="44"/>
    </row>
    <row r="13" spans="1:10" ht="50.25" customHeight="1" x14ac:dyDescent="0.25">
      <c r="A13" s="128" t="s">
        <v>272</v>
      </c>
      <c r="B13" s="91" t="s">
        <v>33</v>
      </c>
      <c r="C13" s="144"/>
      <c r="D13" s="44"/>
    </row>
    <row r="14" spans="1:10" ht="15.75" customHeight="1" x14ac:dyDescent="0.25">
      <c r="A14" s="7"/>
      <c r="B14" s="7"/>
      <c r="C14" s="41"/>
      <c r="D14" s="44"/>
    </row>
    <row r="15" spans="1:10" ht="15.75" customHeight="1" x14ac:dyDescent="0.25">
      <c r="A15" s="141" t="s">
        <v>135</v>
      </c>
      <c r="B15" s="141"/>
      <c r="C15" s="141"/>
      <c r="D15" s="141"/>
    </row>
    <row r="16" spans="1:10" ht="15.75" customHeight="1" x14ac:dyDescent="0.25">
      <c r="A16" s="10" t="s">
        <v>17</v>
      </c>
      <c r="B16" s="10" t="s">
        <v>0</v>
      </c>
      <c r="C16" s="10" t="s">
        <v>1</v>
      </c>
      <c r="D16" s="67" t="s">
        <v>25</v>
      </c>
    </row>
    <row r="17" spans="1:4" s="72" customFormat="1" ht="38.25" customHeight="1" x14ac:dyDescent="0.25">
      <c r="A17" s="79" t="s">
        <v>295</v>
      </c>
      <c r="B17" s="66" t="s">
        <v>131</v>
      </c>
      <c r="C17" s="66" t="s">
        <v>2</v>
      </c>
      <c r="D17" s="91" t="s">
        <v>136</v>
      </c>
    </row>
    <row r="18" spans="1:4" s="54" customFormat="1" ht="12" customHeight="1" x14ac:dyDescent="0.25">
      <c r="A18" s="25"/>
      <c r="B18" s="7"/>
      <c r="C18" s="7"/>
      <c r="D18" s="29"/>
    </row>
    <row r="19" spans="1:4" s="101" customFormat="1" ht="12" customHeight="1" x14ac:dyDescent="0.25">
      <c r="A19" s="154" t="s">
        <v>271</v>
      </c>
      <c r="B19" s="155"/>
      <c r="C19" s="155"/>
      <c r="D19" s="155"/>
    </row>
    <row r="20" spans="1:4" s="101" customFormat="1" ht="20.25" customHeight="1" x14ac:dyDescent="0.25">
      <c r="A20" s="10" t="s">
        <v>17</v>
      </c>
      <c r="B20" s="10" t="s">
        <v>0</v>
      </c>
      <c r="C20" s="10" t="s">
        <v>1</v>
      </c>
      <c r="D20" s="67" t="s">
        <v>25</v>
      </c>
    </row>
    <row r="21" spans="1:4" s="101" customFormat="1" ht="30" customHeight="1" x14ac:dyDescent="0.25">
      <c r="A21" s="82" t="s">
        <v>285</v>
      </c>
      <c r="B21" s="66" t="s">
        <v>286</v>
      </c>
      <c r="C21" s="69" t="s">
        <v>287</v>
      </c>
      <c r="D21" s="56" t="s">
        <v>290</v>
      </c>
    </row>
    <row r="22" spans="1:4" s="101" customFormat="1" ht="30" customHeight="1" x14ac:dyDescent="0.25">
      <c r="A22" s="82" t="s">
        <v>284</v>
      </c>
      <c r="B22" s="66" t="s">
        <v>286</v>
      </c>
      <c r="C22" s="69" t="s">
        <v>287</v>
      </c>
      <c r="D22" s="56" t="s">
        <v>291</v>
      </c>
    </row>
    <row r="23" spans="1:4" s="101" customFormat="1" ht="30" customHeight="1" x14ac:dyDescent="0.25">
      <c r="A23" s="82" t="s">
        <v>288</v>
      </c>
      <c r="B23" s="66" t="s">
        <v>289</v>
      </c>
      <c r="C23" s="69" t="s">
        <v>9</v>
      </c>
      <c r="D23" s="56">
        <v>449</v>
      </c>
    </row>
    <row r="24" spans="1:4" s="101" customFormat="1" ht="30" customHeight="1" x14ac:dyDescent="0.25">
      <c r="A24" s="82" t="s">
        <v>292</v>
      </c>
      <c r="B24" s="66" t="s">
        <v>293</v>
      </c>
      <c r="C24" s="69" t="s">
        <v>294</v>
      </c>
      <c r="D24" s="56">
        <v>1550</v>
      </c>
    </row>
    <row r="25" spans="1:4" s="127" customFormat="1" ht="21.75" customHeight="1" x14ac:dyDescent="0.25">
      <c r="A25" s="78" t="s">
        <v>280</v>
      </c>
      <c r="B25" s="66" t="s">
        <v>279</v>
      </c>
      <c r="C25" s="66" t="s">
        <v>278</v>
      </c>
      <c r="D25" s="56">
        <v>2599</v>
      </c>
    </row>
    <row r="26" spans="1:4" s="101" customFormat="1" ht="31.5" customHeight="1" x14ac:dyDescent="0.25">
      <c r="A26" s="89" t="s">
        <v>281</v>
      </c>
      <c r="B26" s="6" t="s">
        <v>266</v>
      </c>
      <c r="C26" s="26" t="s">
        <v>187</v>
      </c>
      <c r="D26" s="56">
        <v>1299</v>
      </c>
    </row>
    <row r="27" spans="1:4" s="101" customFormat="1" ht="41.25" customHeight="1" x14ac:dyDescent="0.25">
      <c r="A27" s="85" t="s">
        <v>282</v>
      </c>
      <c r="B27" s="68" t="s">
        <v>274</v>
      </c>
      <c r="C27" s="26" t="s">
        <v>283</v>
      </c>
      <c r="D27" s="56" t="s">
        <v>275</v>
      </c>
    </row>
    <row r="28" spans="1:4" s="1" customFormat="1" ht="12.75" customHeight="1" x14ac:dyDescent="0.25">
      <c r="A28" s="25"/>
      <c r="B28" s="7"/>
      <c r="C28" s="7"/>
      <c r="D28" s="29"/>
    </row>
    <row r="29" spans="1:4" s="1" customFormat="1" ht="12" customHeight="1" x14ac:dyDescent="0.25">
      <c r="A29" s="25"/>
      <c r="B29" s="7"/>
      <c r="C29" s="7"/>
      <c r="D29" s="29"/>
    </row>
    <row r="30" spans="1:4" ht="15.75" customHeight="1" x14ac:dyDescent="0.25">
      <c r="A30" s="151" t="s">
        <v>137</v>
      </c>
      <c r="B30" s="152"/>
      <c r="C30" s="152"/>
      <c r="D30" s="153"/>
    </row>
    <row r="31" spans="1:4" ht="15.75" customHeight="1" x14ac:dyDescent="0.25">
      <c r="A31" s="10" t="s">
        <v>17</v>
      </c>
      <c r="B31" s="10" t="s">
        <v>0</v>
      </c>
      <c r="C31" s="10" t="s">
        <v>1</v>
      </c>
      <c r="D31" s="4" t="s">
        <v>25</v>
      </c>
    </row>
    <row r="32" spans="1:4" s="100" customFormat="1" ht="27.75" customHeight="1" x14ac:dyDescent="0.25">
      <c r="A32" s="78" t="s">
        <v>165</v>
      </c>
      <c r="B32" s="6" t="s">
        <v>130</v>
      </c>
      <c r="C32" s="6" t="s">
        <v>164</v>
      </c>
      <c r="D32" s="71">
        <v>999</v>
      </c>
    </row>
    <row r="33" spans="1:4" ht="20.25" customHeight="1" x14ac:dyDescent="0.25">
      <c r="A33" s="76" t="s">
        <v>129</v>
      </c>
      <c r="B33" s="13" t="s">
        <v>130</v>
      </c>
      <c r="C33" s="13" t="s">
        <v>63</v>
      </c>
      <c r="D33" s="16">
        <v>1599</v>
      </c>
    </row>
    <row r="34" spans="1:4" ht="18" customHeight="1" x14ac:dyDescent="0.25">
      <c r="A34" s="78" t="s">
        <v>79</v>
      </c>
      <c r="B34" s="6" t="s">
        <v>95</v>
      </c>
      <c r="C34" s="6" t="s">
        <v>2</v>
      </c>
      <c r="D34" s="15">
        <v>1699</v>
      </c>
    </row>
    <row r="35" spans="1:4" s="50" customFormat="1" ht="18" customHeight="1" x14ac:dyDescent="0.25">
      <c r="A35" s="76" t="s">
        <v>127</v>
      </c>
      <c r="B35" s="13" t="s">
        <v>95</v>
      </c>
      <c r="C35" s="13" t="s">
        <v>128</v>
      </c>
      <c r="D35" s="16">
        <v>2349</v>
      </c>
    </row>
    <row r="36" spans="1:4" ht="18" customHeight="1" x14ac:dyDescent="0.25">
      <c r="A36" s="79" t="s">
        <v>68</v>
      </c>
      <c r="B36" s="66" t="s">
        <v>67</v>
      </c>
      <c r="C36" s="66" t="s">
        <v>3</v>
      </c>
      <c r="D36" s="56">
        <v>1149</v>
      </c>
    </row>
    <row r="37" spans="1:4" ht="30" customHeight="1" x14ac:dyDescent="0.25">
      <c r="A37" s="79" t="s">
        <v>202</v>
      </c>
      <c r="B37" s="2" t="s">
        <v>150</v>
      </c>
      <c r="C37" s="6" t="s">
        <v>149</v>
      </c>
      <c r="D37" s="27" t="s">
        <v>155</v>
      </c>
    </row>
    <row r="38" spans="1:4" ht="42.75" customHeight="1" x14ac:dyDescent="0.25">
      <c r="A38" s="77" t="s">
        <v>148</v>
      </c>
      <c r="B38" s="26" t="s">
        <v>108</v>
      </c>
      <c r="C38" s="26" t="s">
        <v>115</v>
      </c>
      <c r="D38" s="27">
        <v>799</v>
      </c>
    </row>
    <row r="39" spans="1:4" s="3" customFormat="1" ht="18" customHeight="1" x14ac:dyDescent="0.25">
      <c r="A39" s="39"/>
      <c r="B39" s="39"/>
      <c r="C39" s="39"/>
      <c r="D39" s="21"/>
    </row>
    <row r="40" spans="1:4" ht="20.25" customHeight="1" x14ac:dyDescent="0.25">
      <c r="A40" s="133" t="s">
        <v>190</v>
      </c>
      <c r="B40" s="134"/>
      <c r="C40" s="134"/>
      <c r="D40" s="135"/>
    </row>
    <row r="41" spans="1:4" s="87" customFormat="1" ht="20.25" customHeight="1" x14ac:dyDescent="0.25">
      <c r="A41" s="10" t="s">
        <v>17</v>
      </c>
      <c r="B41" s="10" t="s">
        <v>0</v>
      </c>
      <c r="C41" s="10" t="s">
        <v>1</v>
      </c>
      <c r="D41" s="67" t="s">
        <v>25</v>
      </c>
    </row>
    <row r="42" spans="1:4" s="87" customFormat="1" ht="30" customHeight="1" x14ac:dyDescent="0.25">
      <c r="A42" s="89" t="s">
        <v>258</v>
      </c>
      <c r="B42" s="6" t="s">
        <v>265</v>
      </c>
      <c r="C42" s="88" t="s">
        <v>187</v>
      </c>
      <c r="D42" s="15">
        <v>560</v>
      </c>
    </row>
    <row r="43" spans="1:4" s="87" customFormat="1" ht="29.25" customHeight="1" x14ac:dyDescent="0.25">
      <c r="A43" s="96" t="s">
        <v>258</v>
      </c>
      <c r="B43" s="97" t="s">
        <v>265</v>
      </c>
      <c r="C43" s="98" t="s">
        <v>214</v>
      </c>
      <c r="D43" s="99">
        <v>460</v>
      </c>
    </row>
    <row r="44" spans="1:4" s="95" customFormat="1" ht="29.25" customHeight="1" x14ac:dyDescent="0.25">
      <c r="A44" s="89" t="s">
        <v>259</v>
      </c>
      <c r="B44" s="6" t="s">
        <v>267</v>
      </c>
      <c r="C44" s="88" t="s">
        <v>187</v>
      </c>
      <c r="D44" s="56">
        <v>599</v>
      </c>
    </row>
    <row r="45" spans="1:4" s="87" customFormat="1" ht="29.25" customHeight="1" x14ac:dyDescent="0.25">
      <c r="A45" s="96" t="s">
        <v>259</v>
      </c>
      <c r="B45" s="97" t="s">
        <v>267</v>
      </c>
      <c r="C45" s="98" t="s">
        <v>214</v>
      </c>
      <c r="D45" s="99">
        <v>499</v>
      </c>
    </row>
    <row r="46" spans="1:4" s="95" customFormat="1" ht="29.25" customHeight="1" x14ac:dyDescent="0.25">
      <c r="A46" s="89" t="s">
        <v>260</v>
      </c>
      <c r="B46" s="6" t="s">
        <v>268</v>
      </c>
      <c r="C46" s="26" t="s">
        <v>187</v>
      </c>
      <c r="D46" s="56">
        <v>670</v>
      </c>
    </row>
    <row r="47" spans="1:4" s="87" customFormat="1" ht="29.25" customHeight="1" x14ac:dyDescent="0.25">
      <c r="A47" s="96" t="s">
        <v>260</v>
      </c>
      <c r="B47" s="97" t="s">
        <v>268</v>
      </c>
      <c r="C47" s="98" t="s">
        <v>214</v>
      </c>
      <c r="D47" s="99">
        <v>570</v>
      </c>
    </row>
    <row r="48" spans="1:4" s="95" customFormat="1" ht="29.25" customHeight="1" x14ac:dyDescent="0.25">
      <c r="A48" s="89" t="s">
        <v>261</v>
      </c>
      <c r="B48" s="6" t="s">
        <v>269</v>
      </c>
      <c r="C48" s="26" t="s">
        <v>187</v>
      </c>
      <c r="D48" s="56">
        <v>699</v>
      </c>
    </row>
    <row r="49" spans="1:4" s="87" customFormat="1" ht="29.25" customHeight="1" x14ac:dyDescent="0.25">
      <c r="A49" s="96" t="s">
        <v>261</v>
      </c>
      <c r="B49" s="97" t="s">
        <v>269</v>
      </c>
      <c r="C49" s="98" t="s">
        <v>214</v>
      </c>
      <c r="D49" s="99">
        <v>599</v>
      </c>
    </row>
    <row r="50" spans="1:4" s="95" customFormat="1" ht="29.25" customHeight="1" x14ac:dyDescent="0.25">
      <c r="A50" s="89" t="s">
        <v>191</v>
      </c>
      <c r="B50" s="6" t="s">
        <v>194</v>
      </c>
      <c r="C50" s="26" t="s">
        <v>187</v>
      </c>
      <c r="D50" s="56">
        <v>599</v>
      </c>
    </row>
    <row r="51" spans="1:4" s="87" customFormat="1" ht="29.25" customHeight="1" x14ac:dyDescent="0.25">
      <c r="A51" s="89" t="s">
        <v>192</v>
      </c>
      <c r="B51" s="6" t="s">
        <v>195</v>
      </c>
      <c r="C51" s="26" t="s">
        <v>187</v>
      </c>
      <c r="D51" s="56">
        <v>650</v>
      </c>
    </row>
    <row r="52" spans="1:4" s="87" customFormat="1" ht="29.25" customHeight="1" x14ac:dyDescent="0.25">
      <c r="A52" s="89" t="s">
        <v>193</v>
      </c>
      <c r="B52" s="6" t="s">
        <v>196</v>
      </c>
      <c r="C52" s="26" t="s">
        <v>187</v>
      </c>
      <c r="D52" s="56">
        <v>540</v>
      </c>
    </row>
    <row r="53" spans="1:4" s="87" customFormat="1" ht="29.25" customHeight="1" x14ac:dyDescent="0.25">
      <c r="A53" s="89" t="s">
        <v>262</v>
      </c>
      <c r="B53" s="6" t="s">
        <v>270</v>
      </c>
      <c r="C53" s="26" t="s">
        <v>187</v>
      </c>
      <c r="D53" s="56">
        <v>670</v>
      </c>
    </row>
    <row r="54" spans="1:4" s="101" customFormat="1" ht="29.25" customHeight="1" x14ac:dyDescent="0.25">
      <c r="A54" s="89" t="s">
        <v>263</v>
      </c>
      <c r="B54" s="6" t="s">
        <v>276</v>
      </c>
      <c r="C54" s="26" t="s">
        <v>187</v>
      </c>
      <c r="D54" s="56">
        <v>1099</v>
      </c>
    </row>
    <row r="55" spans="1:4" s="87" customFormat="1" ht="29.25" customHeight="1" x14ac:dyDescent="0.25">
      <c r="A55" s="89" t="s">
        <v>264</v>
      </c>
      <c r="B55" s="6" t="s">
        <v>266</v>
      </c>
      <c r="C55" s="26" t="s">
        <v>187</v>
      </c>
      <c r="D55" s="56">
        <v>1299</v>
      </c>
    </row>
    <row r="56" spans="1:4" s="87" customFormat="1" ht="29.25" customHeight="1" x14ac:dyDescent="0.25">
      <c r="A56" s="92"/>
      <c r="B56" s="93"/>
      <c r="C56" s="36"/>
      <c r="D56" s="94"/>
    </row>
    <row r="57" spans="1:4" s="90" customFormat="1" ht="19.5" customHeight="1" x14ac:dyDescent="0.25">
      <c r="A57" s="134" t="s">
        <v>203</v>
      </c>
      <c r="B57" s="134"/>
      <c r="C57" s="134"/>
      <c r="D57" s="134"/>
    </row>
    <row r="58" spans="1:4" s="90" customFormat="1" ht="19.5" customHeight="1" x14ac:dyDescent="0.25">
      <c r="A58" s="10" t="s">
        <v>17</v>
      </c>
      <c r="B58" s="10" t="s">
        <v>0</v>
      </c>
      <c r="C58" s="10" t="s">
        <v>1</v>
      </c>
      <c r="D58" s="67" t="s">
        <v>25</v>
      </c>
    </row>
    <row r="59" spans="1:4" s="90" customFormat="1" ht="19.5" customHeight="1" x14ac:dyDescent="0.25">
      <c r="A59" s="83" t="s">
        <v>201</v>
      </c>
      <c r="B59" s="66" t="s">
        <v>204</v>
      </c>
      <c r="C59" s="70" t="s">
        <v>209</v>
      </c>
      <c r="D59" s="71">
        <v>1205</v>
      </c>
    </row>
    <row r="60" spans="1:4" s="90" customFormat="1" ht="19.5" customHeight="1" x14ac:dyDescent="0.25">
      <c r="A60" s="83" t="s">
        <v>201</v>
      </c>
      <c r="B60" s="66" t="s">
        <v>205</v>
      </c>
      <c r="C60" s="70" t="s">
        <v>209</v>
      </c>
      <c r="D60" s="71">
        <v>1490</v>
      </c>
    </row>
    <row r="61" spans="1:4" s="90" customFormat="1" ht="19.5" customHeight="1" x14ac:dyDescent="0.25">
      <c r="A61" s="83" t="s">
        <v>201</v>
      </c>
      <c r="B61" s="66" t="s">
        <v>206</v>
      </c>
      <c r="C61" s="70" t="s">
        <v>209</v>
      </c>
      <c r="D61" s="71">
        <v>1590</v>
      </c>
    </row>
    <row r="62" spans="1:4" s="90" customFormat="1" ht="19.5" customHeight="1" x14ac:dyDescent="0.25">
      <c r="A62" s="82" t="s">
        <v>201</v>
      </c>
      <c r="B62" s="66" t="s">
        <v>207</v>
      </c>
      <c r="C62" s="66" t="s">
        <v>209</v>
      </c>
      <c r="D62" s="56">
        <v>1690</v>
      </c>
    </row>
    <row r="63" spans="1:4" s="90" customFormat="1" ht="21.75" customHeight="1" x14ac:dyDescent="0.25">
      <c r="A63" s="35"/>
      <c r="B63" s="36"/>
      <c r="C63" s="36"/>
      <c r="D63" s="37"/>
    </row>
    <row r="64" spans="1:4" ht="15.75" customHeight="1" x14ac:dyDescent="0.25">
      <c r="A64" s="159" t="s">
        <v>107</v>
      </c>
      <c r="B64" s="159"/>
      <c r="C64" s="159"/>
      <c r="D64" s="159"/>
    </row>
    <row r="65" spans="1:8" ht="15.75" customHeight="1" x14ac:dyDescent="0.25">
      <c r="A65" s="10" t="s">
        <v>17</v>
      </c>
      <c r="B65" s="10" t="s">
        <v>0</v>
      </c>
      <c r="C65" s="10" t="s">
        <v>1</v>
      </c>
      <c r="D65" s="4" t="s">
        <v>25</v>
      </c>
    </row>
    <row r="66" spans="1:8" ht="28.5" customHeight="1" x14ac:dyDescent="0.25">
      <c r="A66" s="80" t="s">
        <v>105</v>
      </c>
      <c r="B66" s="2" t="s">
        <v>96</v>
      </c>
      <c r="C66" s="24" t="s">
        <v>104</v>
      </c>
      <c r="D66" s="71">
        <v>1599</v>
      </c>
    </row>
    <row r="67" spans="1:8" s="19" customFormat="1" ht="26.25" customHeight="1" x14ac:dyDescent="0.25">
      <c r="A67" s="79" t="s">
        <v>171</v>
      </c>
      <c r="B67" s="68" t="s">
        <v>179</v>
      </c>
      <c r="C67" s="73" t="s">
        <v>104</v>
      </c>
      <c r="D67" s="71">
        <v>849</v>
      </c>
    </row>
    <row r="68" spans="1:8" s="19" customFormat="1" ht="26.25" customHeight="1" x14ac:dyDescent="0.25">
      <c r="A68" s="79" t="s">
        <v>106</v>
      </c>
      <c r="B68" s="66" t="s">
        <v>95</v>
      </c>
      <c r="C68" s="73" t="s">
        <v>104</v>
      </c>
      <c r="D68" s="56">
        <v>2190</v>
      </c>
    </row>
    <row r="69" spans="1:8" s="19" customFormat="1" ht="26.25" customHeight="1" x14ac:dyDescent="0.25">
      <c r="A69" s="79" t="s">
        <v>156</v>
      </c>
      <c r="B69" s="2" t="s">
        <v>157</v>
      </c>
      <c r="C69" s="24" t="s">
        <v>104</v>
      </c>
      <c r="D69" s="56">
        <v>1099</v>
      </c>
    </row>
    <row r="70" spans="1:8" s="19" customFormat="1" ht="18.75" customHeight="1" x14ac:dyDescent="0.25">
      <c r="A70" s="79" t="s">
        <v>143</v>
      </c>
      <c r="B70" s="68" t="s">
        <v>141</v>
      </c>
      <c r="C70" s="70" t="s">
        <v>63</v>
      </c>
      <c r="D70" s="71">
        <v>1590</v>
      </c>
    </row>
    <row r="71" spans="1:8" s="72" customFormat="1" ht="18.75" customHeight="1" x14ac:dyDescent="0.25">
      <c r="A71" s="79" t="s">
        <v>180</v>
      </c>
      <c r="B71" s="68" t="s">
        <v>183</v>
      </c>
      <c r="C71" s="70" t="s">
        <v>184</v>
      </c>
      <c r="D71" s="71">
        <v>590</v>
      </c>
    </row>
    <row r="72" spans="1:8" s="19" customFormat="1" ht="18.75" customHeight="1" x14ac:dyDescent="0.25">
      <c r="A72" s="79" t="s">
        <v>208</v>
      </c>
      <c r="B72" s="68" t="s">
        <v>141</v>
      </c>
      <c r="C72" s="70" t="s">
        <v>184</v>
      </c>
      <c r="D72" s="71">
        <v>930</v>
      </c>
    </row>
    <row r="73" spans="1:8" s="72" customFormat="1" ht="18.75" customHeight="1" x14ac:dyDescent="0.25">
      <c r="A73" s="79" t="s">
        <v>208</v>
      </c>
      <c r="B73" s="68" t="s">
        <v>130</v>
      </c>
      <c r="C73" s="70" t="s">
        <v>184</v>
      </c>
      <c r="D73" s="71">
        <v>1130</v>
      </c>
    </row>
    <row r="74" spans="1:8" s="72" customFormat="1" ht="36" customHeight="1" x14ac:dyDescent="0.25">
      <c r="A74" s="79" t="s">
        <v>181</v>
      </c>
      <c r="B74" s="68" t="s">
        <v>182</v>
      </c>
      <c r="C74" s="73" t="s">
        <v>178</v>
      </c>
      <c r="D74" s="71">
        <v>890</v>
      </c>
    </row>
    <row r="75" spans="1:8" s="72" customFormat="1" ht="26.25" customHeight="1" x14ac:dyDescent="0.25">
      <c r="A75" s="81" t="s">
        <v>117</v>
      </c>
      <c r="B75" s="62" t="s">
        <v>119</v>
      </c>
      <c r="C75" s="63" t="s">
        <v>114</v>
      </c>
      <c r="D75" s="56">
        <v>650</v>
      </c>
    </row>
    <row r="76" spans="1:8" s="72" customFormat="1" ht="26.25" customHeight="1" x14ac:dyDescent="0.25">
      <c r="A76" s="81" t="s">
        <v>118</v>
      </c>
      <c r="B76" s="64" t="s">
        <v>120</v>
      </c>
      <c r="C76" s="65" t="s">
        <v>114</v>
      </c>
      <c r="D76" s="56">
        <v>830</v>
      </c>
    </row>
    <row r="77" spans="1:8" s="19" customFormat="1" ht="26.25" customHeight="1" x14ac:dyDescent="0.25">
      <c r="A77" s="81" t="s">
        <v>174</v>
      </c>
      <c r="B77" s="58" t="s">
        <v>175</v>
      </c>
      <c r="C77" s="59" t="s">
        <v>114</v>
      </c>
      <c r="D77" s="56">
        <v>599</v>
      </c>
    </row>
    <row r="78" spans="1:8" s="19" customFormat="1" ht="27.75" customHeight="1" x14ac:dyDescent="0.25">
      <c r="A78" s="81" t="s">
        <v>185</v>
      </c>
      <c r="B78" s="60" t="s">
        <v>120</v>
      </c>
      <c r="C78" s="61" t="s">
        <v>114</v>
      </c>
      <c r="D78" s="56">
        <v>799</v>
      </c>
      <c r="F78" s="7"/>
      <c r="G78" s="7"/>
      <c r="H78" s="23"/>
    </row>
    <row r="79" spans="1:8" s="19" customFormat="1" ht="27.75" customHeight="1" x14ac:dyDescent="0.25">
      <c r="A79" s="81" t="s">
        <v>177</v>
      </c>
      <c r="B79" s="66" t="s">
        <v>176</v>
      </c>
      <c r="C79" s="69" t="s">
        <v>114</v>
      </c>
      <c r="D79" s="56">
        <v>250</v>
      </c>
    </row>
    <row r="80" spans="1:8" s="19" customFormat="1" ht="27.75" customHeight="1" x14ac:dyDescent="0.25">
      <c r="A80" s="79" t="s">
        <v>121</v>
      </c>
      <c r="B80" s="2" t="s">
        <v>113</v>
      </c>
      <c r="C80" s="9" t="s">
        <v>114</v>
      </c>
      <c r="D80" s="56">
        <v>1650</v>
      </c>
    </row>
    <row r="81" spans="1:8" s="57" customFormat="1" ht="27.75" customHeight="1" x14ac:dyDescent="0.25">
      <c r="A81" s="19"/>
      <c r="B81" s="19"/>
      <c r="C81" s="19"/>
      <c r="D81" s="42"/>
    </row>
    <row r="82" spans="1:8" s="19" customFormat="1" ht="21" customHeight="1" x14ac:dyDescent="0.25">
      <c r="A82" s="129" t="s">
        <v>19</v>
      </c>
      <c r="B82" s="129"/>
      <c r="C82" s="129"/>
      <c r="D82" s="129"/>
      <c r="E82" s="129"/>
    </row>
    <row r="83" spans="1:8" ht="21" customHeight="1" x14ac:dyDescent="0.25">
      <c r="A83" s="136" t="s">
        <v>257</v>
      </c>
      <c r="B83" s="156" t="s">
        <v>237</v>
      </c>
      <c r="C83" s="156"/>
      <c r="D83" s="156"/>
      <c r="E83" s="156"/>
      <c r="F83" s="19"/>
      <c r="G83" s="19"/>
      <c r="H83" s="51"/>
    </row>
    <row r="84" spans="1:8" s="101" customFormat="1" ht="21" customHeight="1" x14ac:dyDescent="0.25">
      <c r="A84" s="137"/>
      <c r="B84" s="118" t="s">
        <v>2</v>
      </c>
      <c r="C84" s="118" t="s">
        <v>35</v>
      </c>
      <c r="D84" s="119" t="s">
        <v>277</v>
      </c>
      <c r="E84" s="122" t="s">
        <v>236</v>
      </c>
      <c r="F84" s="72"/>
      <c r="G84" s="72"/>
      <c r="H84" s="111"/>
    </row>
    <row r="85" spans="1:8" s="101" customFormat="1" ht="21" customHeight="1" x14ac:dyDescent="0.25">
      <c r="A85" s="68" t="s">
        <v>223</v>
      </c>
      <c r="B85" s="11">
        <v>1099</v>
      </c>
      <c r="C85" s="11">
        <v>1599</v>
      </c>
      <c r="D85" s="56">
        <v>1999</v>
      </c>
      <c r="E85" s="11">
        <v>2399</v>
      </c>
      <c r="F85" s="72"/>
      <c r="G85" s="72"/>
      <c r="H85" s="111"/>
    </row>
    <row r="86" spans="1:8" s="101" customFormat="1" ht="21" customHeight="1" x14ac:dyDescent="0.25">
      <c r="A86" s="68" t="s">
        <v>224</v>
      </c>
      <c r="B86" s="11">
        <v>1699</v>
      </c>
      <c r="C86" s="11">
        <v>1849</v>
      </c>
      <c r="D86" s="56">
        <v>2399</v>
      </c>
      <c r="E86" s="11">
        <v>2499</v>
      </c>
      <c r="F86" s="72"/>
      <c r="G86" s="72"/>
      <c r="H86" s="111"/>
    </row>
    <row r="87" spans="1:8" s="101" customFormat="1" ht="21" customHeight="1" x14ac:dyDescent="0.25">
      <c r="A87" s="68" t="s">
        <v>225</v>
      </c>
      <c r="B87" s="11">
        <v>1699</v>
      </c>
      <c r="C87" s="11">
        <v>2149</v>
      </c>
      <c r="D87" s="56">
        <v>2399</v>
      </c>
      <c r="E87" s="11">
        <v>2999</v>
      </c>
      <c r="F87" s="72"/>
      <c r="G87" s="72"/>
      <c r="H87" s="111"/>
    </row>
    <row r="88" spans="1:8" s="101" customFormat="1" ht="21" customHeight="1" x14ac:dyDescent="0.25">
      <c r="A88" s="68" t="s">
        <v>226</v>
      </c>
      <c r="B88" s="11">
        <v>1699</v>
      </c>
      <c r="C88" s="11">
        <v>2149</v>
      </c>
      <c r="D88" s="56">
        <v>2399</v>
      </c>
      <c r="E88" s="11">
        <v>2999</v>
      </c>
      <c r="F88" s="72"/>
      <c r="G88" s="72"/>
      <c r="H88" s="111"/>
    </row>
    <row r="89" spans="1:8" s="101" customFormat="1" ht="21" customHeight="1" x14ac:dyDescent="0.25">
      <c r="A89" s="68" t="s">
        <v>227</v>
      </c>
      <c r="B89" s="11">
        <v>1699</v>
      </c>
      <c r="C89" s="11">
        <v>2149</v>
      </c>
      <c r="D89" s="56">
        <v>2399</v>
      </c>
      <c r="E89" s="11">
        <v>2999</v>
      </c>
      <c r="F89" s="72"/>
      <c r="G89" s="72"/>
      <c r="H89" s="111"/>
    </row>
    <row r="90" spans="1:8" s="101" customFormat="1" ht="21" customHeight="1" x14ac:dyDescent="0.25">
      <c r="A90" s="68" t="s">
        <v>228</v>
      </c>
      <c r="B90" s="11">
        <v>1699</v>
      </c>
      <c r="C90" s="11">
        <v>2349</v>
      </c>
      <c r="D90" s="56">
        <v>2599</v>
      </c>
      <c r="E90" s="11">
        <v>3199</v>
      </c>
      <c r="F90" s="72"/>
      <c r="G90" s="72"/>
      <c r="H90" s="111"/>
    </row>
    <row r="91" spans="1:8" s="101" customFormat="1" ht="21" customHeight="1" x14ac:dyDescent="0.25">
      <c r="A91" s="68" t="s">
        <v>229</v>
      </c>
      <c r="B91" s="11">
        <v>1699</v>
      </c>
      <c r="C91" s="11">
        <v>2349</v>
      </c>
      <c r="D91" s="56">
        <v>2599</v>
      </c>
      <c r="E91" s="11">
        <v>3199</v>
      </c>
      <c r="F91" s="72"/>
      <c r="G91" s="72"/>
      <c r="H91" s="111"/>
    </row>
    <row r="92" spans="1:8" s="101" customFormat="1" ht="21" customHeight="1" x14ac:dyDescent="0.25">
      <c r="A92" s="68" t="s">
        <v>230</v>
      </c>
      <c r="B92" s="11">
        <v>1699</v>
      </c>
      <c r="C92" s="11">
        <v>2349</v>
      </c>
      <c r="D92" s="56">
        <v>2599</v>
      </c>
      <c r="E92" s="11">
        <v>3199</v>
      </c>
      <c r="F92" s="72"/>
      <c r="G92" s="72"/>
      <c r="H92" s="111"/>
    </row>
    <row r="93" spans="1:8" s="101" customFormat="1" ht="21" customHeight="1" x14ac:dyDescent="0.25">
      <c r="A93" s="68" t="s">
        <v>231</v>
      </c>
      <c r="B93" s="11">
        <v>1699</v>
      </c>
      <c r="C93" s="11">
        <v>2349</v>
      </c>
      <c r="D93" s="56">
        <v>2599</v>
      </c>
      <c r="E93" s="11">
        <v>3199</v>
      </c>
      <c r="F93" s="72"/>
      <c r="G93" s="72"/>
      <c r="H93" s="111"/>
    </row>
    <row r="94" spans="1:8" s="101" customFormat="1" ht="21" customHeight="1" x14ac:dyDescent="0.25">
      <c r="A94" s="68" t="s">
        <v>232</v>
      </c>
      <c r="B94" s="11">
        <v>1699</v>
      </c>
      <c r="C94" s="11">
        <v>2349</v>
      </c>
      <c r="D94" s="56">
        <v>2599</v>
      </c>
      <c r="E94" s="11">
        <v>3199</v>
      </c>
      <c r="F94" s="72"/>
      <c r="G94" s="72"/>
      <c r="H94" s="111"/>
    </row>
    <row r="95" spans="1:8" s="101" customFormat="1" ht="21" customHeight="1" x14ac:dyDescent="0.25">
      <c r="A95" s="68" t="s">
        <v>233</v>
      </c>
      <c r="B95" s="11">
        <v>1699</v>
      </c>
      <c r="C95" s="11">
        <v>2349</v>
      </c>
      <c r="D95" s="56">
        <v>2599</v>
      </c>
      <c r="E95" s="11">
        <v>3199</v>
      </c>
      <c r="F95" s="72"/>
      <c r="G95" s="72"/>
      <c r="H95" s="111"/>
    </row>
    <row r="96" spans="1:8" s="101" customFormat="1" ht="21" customHeight="1" x14ac:dyDescent="0.25">
      <c r="A96" s="68" t="s">
        <v>234</v>
      </c>
      <c r="B96" s="11">
        <v>1999</v>
      </c>
      <c r="C96" s="11">
        <v>2499</v>
      </c>
      <c r="D96" s="56">
        <v>2599</v>
      </c>
      <c r="E96" s="11">
        <v>3199</v>
      </c>
      <c r="F96" s="72"/>
      <c r="G96" s="72"/>
      <c r="H96" s="111"/>
    </row>
    <row r="97" spans="1:8" s="101" customFormat="1" ht="21" customHeight="1" x14ac:dyDescent="0.25">
      <c r="A97" s="68" t="s">
        <v>235</v>
      </c>
      <c r="B97" s="11">
        <v>2049</v>
      </c>
      <c r="C97" s="11">
        <v>2499</v>
      </c>
      <c r="D97" s="56">
        <v>2599</v>
      </c>
      <c r="E97" s="11">
        <v>3199</v>
      </c>
      <c r="F97" s="72"/>
      <c r="G97" s="72"/>
      <c r="H97" s="111"/>
    </row>
    <row r="98" spans="1:8" s="101" customFormat="1" ht="21" customHeight="1" x14ac:dyDescent="0.25">
      <c r="A98" s="114"/>
      <c r="B98" s="20"/>
      <c r="C98" s="115"/>
      <c r="D98" s="23"/>
      <c r="F98" s="72"/>
      <c r="G98" s="72"/>
      <c r="H98" s="111"/>
    </row>
    <row r="99" spans="1:8" s="101" customFormat="1" ht="21" customHeight="1" x14ac:dyDescent="0.25">
      <c r="A99" s="129" t="s">
        <v>60</v>
      </c>
      <c r="B99" s="129"/>
      <c r="C99" s="129"/>
      <c r="D99" s="120"/>
      <c r="E99" s="110"/>
      <c r="F99" s="110"/>
      <c r="G99" s="30"/>
      <c r="H99" s="111"/>
    </row>
    <row r="100" spans="1:8" s="101" customFormat="1" ht="21" customHeight="1" x14ac:dyDescent="0.25">
      <c r="A100" s="119" t="s">
        <v>238</v>
      </c>
      <c r="B100" s="118" t="s">
        <v>41</v>
      </c>
      <c r="C100" s="118" t="s">
        <v>18</v>
      </c>
      <c r="D100" s="120"/>
      <c r="E100" s="110"/>
      <c r="F100" s="121"/>
      <c r="G100" s="30"/>
      <c r="H100" s="111"/>
    </row>
    <row r="101" spans="1:8" s="101" customFormat="1" ht="21" customHeight="1" x14ac:dyDescent="0.25">
      <c r="A101" s="68" t="s">
        <v>239</v>
      </c>
      <c r="B101" s="68" t="s">
        <v>241</v>
      </c>
      <c r="C101" s="11">
        <v>1590</v>
      </c>
      <c r="D101" s="23"/>
      <c r="E101" s="110"/>
      <c r="F101" s="121"/>
      <c r="G101" s="30"/>
      <c r="H101" s="111"/>
    </row>
    <row r="102" spans="1:8" s="101" customFormat="1" ht="21" customHeight="1" x14ac:dyDescent="0.25">
      <c r="A102" s="68" t="s">
        <v>239</v>
      </c>
      <c r="B102" s="68" t="s">
        <v>242</v>
      </c>
      <c r="C102" s="11">
        <v>1590</v>
      </c>
      <c r="D102" s="23"/>
      <c r="E102" s="110"/>
      <c r="F102" s="121"/>
      <c r="G102" s="30"/>
      <c r="H102" s="111"/>
    </row>
    <row r="103" spans="1:8" s="101" customFormat="1" ht="21" customHeight="1" x14ac:dyDescent="0.25">
      <c r="A103" s="68" t="s">
        <v>239</v>
      </c>
      <c r="B103" s="68" t="s">
        <v>243</v>
      </c>
      <c r="C103" s="11">
        <v>1590</v>
      </c>
      <c r="D103" s="23"/>
      <c r="E103" s="110"/>
      <c r="F103" s="121"/>
      <c r="G103" s="30"/>
      <c r="H103" s="111"/>
    </row>
    <row r="104" spans="1:8" s="101" customFormat="1" ht="21" customHeight="1" x14ac:dyDescent="0.25">
      <c r="A104" s="68" t="s">
        <v>239</v>
      </c>
      <c r="B104" s="68" t="s">
        <v>244</v>
      </c>
      <c r="C104" s="11">
        <v>1590</v>
      </c>
      <c r="D104" s="23"/>
      <c r="E104" s="110"/>
      <c r="F104" s="121"/>
      <c r="G104" s="30"/>
      <c r="H104" s="111"/>
    </row>
    <row r="105" spans="1:8" s="101" customFormat="1" ht="21" customHeight="1" x14ac:dyDescent="0.25">
      <c r="A105" s="68" t="s">
        <v>239</v>
      </c>
      <c r="B105" s="68" t="s">
        <v>245</v>
      </c>
      <c r="C105" s="11">
        <v>1590</v>
      </c>
      <c r="D105" s="23"/>
      <c r="E105" s="110"/>
      <c r="F105" s="121"/>
      <c r="G105" s="30"/>
      <c r="H105" s="111"/>
    </row>
    <row r="106" spans="1:8" s="101" customFormat="1" ht="21" customHeight="1" x14ac:dyDescent="0.25">
      <c r="A106" s="68" t="s">
        <v>239</v>
      </c>
      <c r="B106" s="68" t="s">
        <v>246</v>
      </c>
      <c r="C106" s="11">
        <v>1590</v>
      </c>
      <c r="D106" s="23"/>
      <c r="E106" s="110"/>
      <c r="F106" s="121"/>
      <c r="G106" s="30"/>
      <c r="H106" s="111"/>
    </row>
    <row r="107" spans="1:8" s="101" customFormat="1" ht="21" customHeight="1" x14ac:dyDescent="0.25">
      <c r="A107" s="68" t="s">
        <v>239</v>
      </c>
      <c r="B107" s="68" t="s">
        <v>247</v>
      </c>
      <c r="C107" s="11">
        <v>1590</v>
      </c>
      <c r="D107" s="23"/>
      <c r="E107" s="110"/>
      <c r="F107" s="121"/>
      <c r="G107" s="30"/>
      <c r="H107" s="111"/>
    </row>
    <row r="108" spans="1:8" s="101" customFormat="1" ht="21" customHeight="1" x14ac:dyDescent="0.25">
      <c r="A108" s="68" t="s">
        <v>239</v>
      </c>
      <c r="B108" s="68" t="s">
        <v>248</v>
      </c>
      <c r="C108" s="11">
        <v>1590</v>
      </c>
      <c r="D108" s="23"/>
      <c r="E108" s="110"/>
      <c r="F108" s="121"/>
      <c r="G108" s="30"/>
      <c r="H108" s="111"/>
    </row>
    <row r="109" spans="1:8" s="101" customFormat="1" ht="21" customHeight="1" x14ac:dyDescent="0.25">
      <c r="A109" s="68" t="s">
        <v>239</v>
      </c>
      <c r="B109" s="68" t="s">
        <v>249</v>
      </c>
      <c r="C109" s="11">
        <v>1590</v>
      </c>
      <c r="D109" s="23"/>
      <c r="E109" s="110"/>
      <c r="F109" s="121"/>
      <c r="G109" s="30"/>
      <c r="H109" s="111"/>
    </row>
    <row r="110" spans="1:8" s="101" customFormat="1" ht="21" customHeight="1" x14ac:dyDescent="0.25">
      <c r="A110" s="68" t="s">
        <v>240</v>
      </c>
      <c r="B110" s="68" t="s">
        <v>247</v>
      </c>
      <c r="C110" s="11">
        <v>2690</v>
      </c>
      <c r="D110" s="23"/>
      <c r="E110" s="1"/>
      <c r="F110" s="30"/>
      <c r="G110" s="30"/>
      <c r="H110" s="111"/>
    </row>
    <row r="111" spans="1:8" s="101" customFormat="1" ht="21" customHeight="1" x14ac:dyDescent="0.25">
      <c r="A111" s="68" t="s">
        <v>240</v>
      </c>
      <c r="B111" s="68" t="s">
        <v>249</v>
      </c>
      <c r="C111" s="11">
        <v>2690</v>
      </c>
      <c r="D111" s="23"/>
      <c r="F111" s="72"/>
      <c r="G111" s="72"/>
      <c r="H111" s="111"/>
    </row>
    <row r="112" spans="1:8" s="101" customFormat="1" ht="21" customHeight="1" x14ac:dyDescent="0.25">
      <c r="A112" s="116"/>
      <c r="B112" s="20"/>
      <c r="C112" s="20"/>
      <c r="D112" s="23"/>
      <c r="F112" s="72"/>
      <c r="G112" s="72"/>
      <c r="H112" s="111"/>
    </row>
    <row r="113" spans="1:8" s="101" customFormat="1" ht="21" customHeight="1" x14ac:dyDescent="0.25">
      <c r="A113" s="129" t="s">
        <v>250</v>
      </c>
      <c r="B113" s="129"/>
      <c r="C113" s="129"/>
      <c r="D113" s="23"/>
      <c r="E113" s="110"/>
      <c r="F113" s="110"/>
      <c r="G113" s="30"/>
      <c r="H113" s="111"/>
    </row>
    <row r="114" spans="1:8" s="101" customFormat="1" ht="21" customHeight="1" x14ac:dyDescent="0.25">
      <c r="A114" s="119" t="s">
        <v>238</v>
      </c>
      <c r="B114" s="118" t="s">
        <v>41</v>
      </c>
      <c r="C114" s="118" t="s">
        <v>18</v>
      </c>
      <c r="D114" s="23"/>
      <c r="E114" s="110"/>
      <c r="F114" s="121"/>
      <c r="G114" s="30"/>
      <c r="H114" s="111"/>
    </row>
    <row r="115" spans="1:8" s="101" customFormat="1" ht="21" customHeight="1" x14ac:dyDescent="0.25">
      <c r="A115" s="68" t="s">
        <v>239</v>
      </c>
      <c r="B115" s="68" t="s">
        <v>241</v>
      </c>
      <c r="C115" s="11">
        <v>790</v>
      </c>
      <c r="D115" s="23"/>
      <c r="E115" s="110"/>
      <c r="F115" s="121"/>
      <c r="G115" s="30"/>
      <c r="H115" s="111"/>
    </row>
    <row r="116" spans="1:8" s="101" customFormat="1" ht="21" customHeight="1" x14ac:dyDescent="0.25">
      <c r="A116" s="68" t="s">
        <v>239</v>
      </c>
      <c r="B116" s="68" t="s">
        <v>242</v>
      </c>
      <c r="C116" s="11">
        <v>790</v>
      </c>
      <c r="D116" s="23"/>
      <c r="E116" s="110"/>
      <c r="F116" s="121"/>
      <c r="G116" s="30"/>
      <c r="H116" s="111"/>
    </row>
    <row r="117" spans="1:8" s="101" customFormat="1" ht="21" customHeight="1" x14ac:dyDescent="0.25">
      <c r="A117" s="68" t="s">
        <v>239</v>
      </c>
      <c r="B117" s="68" t="s">
        <v>249</v>
      </c>
      <c r="C117" s="11">
        <v>990</v>
      </c>
      <c r="D117" s="23"/>
      <c r="E117" s="110"/>
      <c r="F117" s="121"/>
      <c r="G117" s="30"/>
      <c r="H117" s="111"/>
    </row>
    <row r="118" spans="1:8" s="101" customFormat="1" ht="21" customHeight="1" x14ac:dyDescent="0.25">
      <c r="A118" s="68" t="s">
        <v>251</v>
      </c>
      <c r="B118" s="68" t="s">
        <v>249</v>
      </c>
      <c r="C118" s="11">
        <v>1350</v>
      </c>
      <c r="D118" s="23"/>
      <c r="E118" s="110"/>
      <c r="F118" s="121"/>
      <c r="G118" s="30"/>
      <c r="H118" s="111"/>
    </row>
    <row r="119" spans="1:8" s="101" customFormat="1" ht="21" customHeight="1" x14ac:dyDescent="0.25">
      <c r="A119" s="68" t="s">
        <v>240</v>
      </c>
      <c r="B119" s="68" t="s">
        <v>249</v>
      </c>
      <c r="C119" s="11">
        <v>1490</v>
      </c>
      <c r="D119" s="23"/>
      <c r="E119" s="110"/>
      <c r="F119" s="121"/>
      <c r="G119" s="30"/>
      <c r="H119" s="111"/>
    </row>
    <row r="120" spans="1:8" s="101" customFormat="1" ht="21" customHeight="1" x14ac:dyDescent="0.25">
      <c r="A120" s="68" t="s">
        <v>252</v>
      </c>
      <c r="B120" s="68" t="s">
        <v>249</v>
      </c>
      <c r="C120" s="11">
        <v>1690</v>
      </c>
      <c r="D120" s="23"/>
      <c r="E120" s="110"/>
      <c r="F120" s="121"/>
      <c r="G120" s="30"/>
      <c r="H120" s="111"/>
    </row>
    <row r="121" spans="1:8" s="101" customFormat="1" ht="21" customHeight="1" x14ac:dyDescent="0.25">
      <c r="A121" s="68" t="s">
        <v>253</v>
      </c>
      <c r="B121" s="68" t="s">
        <v>249</v>
      </c>
      <c r="C121" s="11">
        <v>1850</v>
      </c>
      <c r="D121" s="23"/>
      <c r="E121" s="110"/>
      <c r="F121" s="121"/>
      <c r="G121" s="30"/>
      <c r="H121" s="111"/>
    </row>
    <row r="122" spans="1:8" s="101" customFormat="1" ht="21" customHeight="1" x14ac:dyDescent="0.25">
      <c r="A122" s="68" t="s">
        <v>254</v>
      </c>
      <c r="B122" s="68" t="s">
        <v>249</v>
      </c>
      <c r="C122" s="11">
        <v>2250</v>
      </c>
      <c r="D122" s="23"/>
      <c r="E122" s="110"/>
      <c r="F122" s="121"/>
      <c r="G122" s="30"/>
      <c r="H122" s="111"/>
    </row>
    <row r="123" spans="1:8" s="101" customFormat="1" ht="21" customHeight="1" x14ac:dyDescent="0.25">
      <c r="A123" s="68" t="s">
        <v>239</v>
      </c>
      <c r="B123" s="68" t="s">
        <v>255</v>
      </c>
      <c r="C123" s="11">
        <v>990</v>
      </c>
      <c r="D123" s="23"/>
      <c r="E123" s="110"/>
      <c r="F123" s="121"/>
      <c r="G123" s="30"/>
      <c r="H123" s="111"/>
    </row>
    <row r="124" spans="1:8" s="101" customFormat="1" ht="21" customHeight="1" x14ac:dyDescent="0.25">
      <c r="A124" s="68" t="s">
        <v>251</v>
      </c>
      <c r="B124" s="68" t="s">
        <v>255</v>
      </c>
      <c r="C124" s="11">
        <v>1350</v>
      </c>
      <c r="D124" s="23"/>
      <c r="E124" s="110"/>
      <c r="F124" s="121"/>
      <c r="G124" s="30"/>
      <c r="H124" s="111"/>
    </row>
    <row r="125" spans="1:8" s="101" customFormat="1" ht="21" customHeight="1" x14ac:dyDescent="0.25">
      <c r="A125" s="68" t="s">
        <v>240</v>
      </c>
      <c r="B125" s="68" t="s">
        <v>255</v>
      </c>
      <c r="C125" s="11">
        <v>1490</v>
      </c>
      <c r="D125" s="23"/>
      <c r="E125" s="110"/>
      <c r="F125" s="121"/>
      <c r="G125" s="30"/>
      <c r="H125" s="111"/>
    </row>
    <row r="126" spans="1:8" s="101" customFormat="1" ht="21" customHeight="1" x14ac:dyDescent="0.25">
      <c r="A126" s="68" t="s">
        <v>252</v>
      </c>
      <c r="B126" s="68" t="s">
        <v>255</v>
      </c>
      <c r="C126" s="11">
        <v>1690</v>
      </c>
      <c r="D126" s="23"/>
      <c r="E126" s="110"/>
      <c r="F126" s="121"/>
      <c r="G126" s="30"/>
      <c r="H126" s="111"/>
    </row>
    <row r="127" spans="1:8" ht="21" customHeight="1" x14ac:dyDescent="0.25">
      <c r="A127" s="68" t="s">
        <v>253</v>
      </c>
      <c r="B127" s="68" t="s">
        <v>255</v>
      </c>
      <c r="C127" s="11">
        <v>1850</v>
      </c>
      <c r="D127" s="106"/>
      <c r="E127" s="110"/>
      <c r="F127" s="121"/>
      <c r="G127" s="1"/>
    </row>
    <row r="128" spans="1:8" ht="22.5" customHeight="1" x14ac:dyDescent="0.25">
      <c r="A128" s="68" t="s">
        <v>254</v>
      </c>
      <c r="B128" s="68" t="s">
        <v>255</v>
      </c>
      <c r="C128" s="11">
        <v>2250</v>
      </c>
      <c r="D128" s="117"/>
    </row>
    <row r="129" spans="1:5" ht="21" customHeight="1" x14ac:dyDescent="0.25">
      <c r="A129" s="31"/>
      <c r="B129" s="31"/>
      <c r="C129" s="31"/>
      <c r="D129" s="31"/>
      <c r="E129" s="19"/>
    </row>
    <row r="130" spans="1:5" ht="21.75" customHeight="1" x14ac:dyDescent="0.25">
      <c r="A130" s="148" t="s">
        <v>76</v>
      </c>
      <c r="B130" s="149"/>
      <c r="C130" s="149"/>
      <c r="D130" s="150"/>
      <c r="E130" s="19"/>
    </row>
    <row r="131" spans="1:5" ht="21.75" customHeight="1" x14ac:dyDescent="0.25">
      <c r="A131" s="10" t="s">
        <v>17</v>
      </c>
      <c r="B131" s="10" t="s">
        <v>0</v>
      </c>
      <c r="C131" s="10" t="s">
        <v>1</v>
      </c>
      <c r="D131" s="4" t="s">
        <v>25</v>
      </c>
      <c r="E131" s="19"/>
    </row>
    <row r="132" spans="1:5" ht="18.75" customHeight="1" x14ac:dyDescent="0.25">
      <c r="A132" s="82" t="s">
        <v>126</v>
      </c>
      <c r="B132" s="2" t="s">
        <v>116</v>
      </c>
      <c r="C132" s="2" t="s">
        <v>63</v>
      </c>
      <c r="D132" s="15">
        <v>1590</v>
      </c>
      <c r="E132" s="19"/>
    </row>
    <row r="133" spans="1:5" ht="18.75" customHeight="1" x14ac:dyDescent="0.25">
      <c r="A133" s="82" t="s">
        <v>123</v>
      </c>
      <c r="B133" s="8" t="s">
        <v>116</v>
      </c>
      <c r="C133" s="2" t="s">
        <v>63</v>
      </c>
      <c r="D133" s="5">
        <v>790</v>
      </c>
      <c r="E133" s="19"/>
    </row>
    <row r="134" spans="1:5" s="1" customFormat="1" ht="18.75" customHeight="1" x14ac:dyDescent="0.25">
      <c r="A134" s="76" t="s">
        <v>170</v>
      </c>
      <c r="B134" s="68" t="s">
        <v>116</v>
      </c>
      <c r="C134" s="53" t="s">
        <v>169</v>
      </c>
      <c r="D134" s="71">
        <v>999</v>
      </c>
      <c r="E134" s="30"/>
    </row>
    <row r="135" spans="1:5" s="1" customFormat="1" ht="18.75" customHeight="1" x14ac:dyDescent="0.25">
      <c r="A135" s="82" t="s">
        <v>90</v>
      </c>
      <c r="B135" s="2" t="s">
        <v>91</v>
      </c>
      <c r="C135" s="2" t="s">
        <v>92</v>
      </c>
      <c r="D135" s="15">
        <v>990</v>
      </c>
      <c r="E135" s="30"/>
    </row>
    <row r="136" spans="1:5" ht="18.75" customHeight="1" x14ac:dyDescent="0.25">
      <c r="A136" s="82" t="s">
        <v>124</v>
      </c>
      <c r="B136" s="68" t="s">
        <v>223</v>
      </c>
      <c r="C136" s="2" t="s">
        <v>2</v>
      </c>
      <c r="D136" s="5">
        <v>1099</v>
      </c>
      <c r="E136" s="19"/>
    </row>
    <row r="137" spans="1:5" s="74" customFormat="1" ht="18.75" customHeight="1" x14ac:dyDescent="0.25">
      <c r="A137" s="82" t="s">
        <v>4</v>
      </c>
      <c r="B137" s="68" t="s">
        <v>223</v>
      </c>
      <c r="C137" s="2" t="s">
        <v>3</v>
      </c>
      <c r="D137" s="10">
        <v>1990</v>
      </c>
      <c r="E137" s="72"/>
    </row>
    <row r="138" spans="1:5" ht="18.75" customHeight="1" x14ac:dyDescent="0.25">
      <c r="A138" s="82" t="s">
        <v>4</v>
      </c>
      <c r="B138" s="68" t="s">
        <v>223</v>
      </c>
      <c r="C138" s="2" t="s">
        <v>35</v>
      </c>
      <c r="D138" s="10">
        <v>1599</v>
      </c>
      <c r="E138" s="19"/>
    </row>
    <row r="139" spans="1:5" ht="18.75" customHeight="1" x14ac:dyDescent="0.25">
      <c r="A139" s="82" t="s">
        <v>5</v>
      </c>
      <c r="B139" s="2" t="s">
        <v>6</v>
      </c>
      <c r="C139" s="2" t="s">
        <v>2</v>
      </c>
      <c r="D139" s="10">
        <v>499</v>
      </c>
      <c r="E139" s="19"/>
    </row>
    <row r="140" spans="1:5" ht="18.75" customHeight="1" x14ac:dyDescent="0.25">
      <c r="A140" s="82" t="s">
        <v>5</v>
      </c>
      <c r="B140" s="2" t="s">
        <v>7</v>
      </c>
      <c r="C140" s="2" t="s">
        <v>2</v>
      </c>
      <c r="D140" s="10">
        <v>599</v>
      </c>
      <c r="E140" s="19"/>
    </row>
    <row r="141" spans="1:5" ht="27.75" customHeight="1" x14ac:dyDescent="0.25">
      <c r="A141" s="79" t="s">
        <v>93</v>
      </c>
      <c r="B141" s="9" t="s">
        <v>142</v>
      </c>
      <c r="C141" s="2" t="s">
        <v>2</v>
      </c>
      <c r="D141" s="45">
        <v>1450</v>
      </c>
    </row>
    <row r="142" spans="1:5" ht="24" customHeight="1" x14ac:dyDescent="0.25">
      <c r="A142" s="82" t="s">
        <v>94</v>
      </c>
      <c r="B142" s="2" t="s">
        <v>78</v>
      </c>
      <c r="C142" s="2" t="s">
        <v>2</v>
      </c>
      <c r="D142" s="43">
        <v>449</v>
      </c>
    </row>
    <row r="143" spans="1:5" ht="31.5" customHeight="1" x14ac:dyDescent="0.25">
      <c r="A143" s="79" t="s">
        <v>144</v>
      </c>
      <c r="B143" s="2" t="s">
        <v>85</v>
      </c>
      <c r="C143" s="2" t="s">
        <v>2</v>
      </c>
      <c r="D143" s="43">
        <v>199</v>
      </c>
    </row>
    <row r="144" spans="1:5" ht="30" customHeight="1" x14ac:dyDescent="0.25">
      <c r="A144" s="14"/>
      <c r="B144" s="7"/>
      <c r="C144" s="7"/>
      <c r="D144" s="14"/>
      <c r="E144" s="19"/>
    </row>
    <row r="145" spans="1:5" ht="18.75" customHeight="1" x14ac:dyDescent="0.25">
      <c r="A145" s="149" t="s">
        <v>86</v>
      </c>
      <c r="B145" s="149"/>
      <c r="C145" s="149"/>
      <c r="D145" s="149"/>
    </row>
    <row r="146" spans="1:5" ht="22.5" customHeight="1" x14ac:dyDescent="0.25">
      <c r="A146" s="10" t="s">
        <v>17</v>
      </c>
      <c r="B146" s="10" t="s">
        <v>0</v>
      </c>
      <c r="C146" s="10" t="s">
        <v>1</v>
      </c>
      <c r="D146" s="4" t="s">
        <v>25</v>
      </c>
    </row>
    <row r="147" spans="1:5" ht="18.75" customHeight="1" x14ac:dyDescent="0.25">
      <c r="A147" s="78" t="s">
        <v>74</v>
      </c>
      <c r="B147" s="6" t="s">
        <v>75</v>
      </c>
      <c r="C147" s="6" t="s">
        <v>2</v>
      </c>
      <c r="D147" s="46">
        <v>1618</v>
      </c>
    </row>
    <row r="148" spans="1:5" ht="18.75" customHeight="1" x14ac:dyDescent="0.25">
      <c r="A148" s="82" t="s">
        <v>74</v>
      </c>
      <c r="B148" s="2" t="s">
        <v>75</v>
      </c>
      <c r="C148" s="2" t="s">
        <v>35</v>
      </c>
      <c r="D148" s="46">
        <v>2219</v>
      </c>
      <c r="E148" s="19"/>
    </row>
    <row r="149" spans="1:5" ht="18.75" customHeight="1" x14ac:dyDescent="0.25">
      <c r="A149" s="14"/>
      <c r="B149" s="7"/>
      <c r="C149" s="7"/>
      <c r="D149" s="52"/>
    </row>
    <row r="150" spans="1:5" ht="18.75" customHeight="1" x14ac:dyDescent="0.25">
      <c r="A150" s="132" t="s">
        <v>168</v>
      </c>
      <c r="B150" s="132"/>
      <c r="C150" s="132"/>
      <c r="D150" s="132"/>
    </row>
    <row r="151" spans="1:5" ht="18.75" customHeight="1" x14ac:dyDescent="0.25">
      <c r="A151" s="10" t="s">
        <v>17</v>
      </c>
      <c r="B151" s="10" t="s">
        <v>0</v>
      </c>
      <c r="C151" s="10" t="s">
        <v>1</v>
      </c>
      <c r="D151" s="4" t="s">
        <v>25</v>
      </c>
    </row>
    <row r="152" spans="1:5" s="50" customFormat="1" ht="24.75" customHeight="1" x14ac:dyDescent="0.25">
      <c r="A152" s="77" t="s">
        <v>210</v>
      </c>
      <c r="B152" s="55" t="s">
        <v>167</v>
      </c>
      <c r="C152" s="55" t="s">
        <v>173</v>
      </c>
      <c r="D152" s="56">
        <v>990</v>
      </c>
    </row>
    <row r="153" spans="1:5" s="50" customFormat="1" ht="24.75" customHeight="1" x14ac:dyDescent="0.25">
      <c r="A153" s="77" t="s">
        <v>210</v>
      </c>
      <c r="B153" s="55" t="s">
        <v>167</v>
      </c>
      <c r="C153" s="55" t="s">
        <v>172</v>
      </c>
      <c r="D153" s="56">
        <v>1190</v>
      </c>
    </row>
    <row r="154" spans="1:5" s="50" customFormat="1" ht="24.75" customHeight="1" x14ac:dyDescent="0.25">
      <c r="A154" s="76" t="s">
        <v>211</v>
      </c>
      <c r="B154" s="66" t="s">
        <v>166</v>
      </c>
      <c r="C154" s="73" t="s">
        <v>200</v>
      </c>
      <c r="D154" s="71">
        <v>1699</v>
      </c>
    </row>
    <row r="155" spans="1:5" s="90" customFormat="1" ht="24.75" customHeight="1" x14ac:dyDescent="0.25">
      <c r="A155" s="77" t="s">
        <v>212</v>
      </c>
      <c r="B155" s="69" t="s">
        <v>167</v>
      </c>
      <c r="C155" s="69" t="s">
        <v>200</v>
      </c>
      <c r="D155" s="56">
        <v>1099</v>
      </c>
    </row>
    <row r="156" spans="1:5" s="90" customFormat="1" ht="20.25" customHeight="1" x14ac:dyDescent="0.25">
      <c r="A156" s="14"/>
      <c r="B156" s="7"/>
      <c r="C156" s="7"/>
      <c r="D156" s="52"/>
    </row>
    <row r="157" spans="1:5" s="50" customFormat="1" ht="20.25" customHeight="1" x14ac:dyDescent="0.25">
      <c r="A157" s="129" t="s">
        <v>56</v>
      </c>
      <c r="B157" s="129"/>
      <c r="C157" s="129"/>
      <c r="D157" s="129"/>
    </row>
    <row r="158" spans="1:5" s="54" customFormat="1" ht="20.25" customHeight="1" x14ac:dyDescent="0.25">
      <c r="A158" s="10" t="s">
        <v>17</v>
      </c>
      <c r="B158" s="10" t="s">
        <v>0</v>
      </c>
      <c r="C158" s="10" t="s">
        <v>1</v>
      </c>
      <c r="D158" s="4" t="s">
        <v>18</v>
      </c>
    </row>
    <row r="159" spans="1:5" s="54" customFormat="1" ht="18" customHeight="1" x14ac:dyDescent="0.25">
      <c r="A159" s="82" t="s">
        <v>57</v>
      </c>
      <c r="B159" s="2" t="s">
        <v>8</v>
      </c>
      <c r="C159" s="2" t="s">
        <v>9</v>
      </c>
      <c r="D159" s="10">
        <v>1249</v>
      </c>
    </row>
    <row r="160" spans="1:5" s="54" customFormat="1" ht="18" customHeight="1" x14ac:dyDescent="0.25">
      <c r="A160" s="82" t="s">
        <v>57</v>
      </c>
      <c r="B160" s="2" t="s">
        <v>8</v>
      </c>
      <c r="C160" s="2" t="s">
        <v>10</v>
      </c>
      <c r="D160" s="10">
        <v>1549</v>
      </c>
    </row>
    <row r="161" spans="1:5" s="54" customFormat="1" ht="18" customHeight="1" x14ac:dyDescent="0.25">
      <c r="A161" s="82" t="s">
        <v>57</v>
      </c>
      <c r="B161" s="2" t="s">
        <v>11</v>
      </c>
      <c r="C161" s="2" t="s">
        <v>9</v>
      </c>
      <c r="D161" s="10">
        <v>1749</v>
      </c>
    </row>
    <row r="162" spans="1:5" s="50" customFormat="1" ht="18" customHeight="1" x14ac:dyDescent="0.25">
      <c r="A162" s="82" t="s">
        <v>57</v>
      </c>
      <c r="B162" s="2" t="s">
        <v>11</v>
      </c>
      <c r="C162" s="2" t="s">
        <v>10</v>
      </c>
      <c r="D162" s="10">
        <v>2349</v>
      </c>
    </row>
    <row r="163" spans="1:5" ht="18" customHeight="1" x14ac:dyDescent="0.25">
      <c r="A163" s="82" t="s">
        <v>57</v>
      </c>
      <c r="B163" s="2" t="s">
        <v>12</v>
      </c>
      <c r="C163" s="2" t="s">
        <v>9</v>
      </c>
      <c r="D163" s="10">
        <v>2049</v>
      </c>
    </row>
    <row r="164" spans="1:5" ht="18" customHeight="1" x14ac:dyDescent="0.25">
      <c r="A164" s="82" t="s">
        <v>57</v>
      </c>
      <c r="B164" s="2" t="s">
        <v>12</v>
      </c>
      <c r="C164" s="2" t="s">
        <v>10</v>
      </c>
      <c r="D164" s="10">
        <v>2549</v>
      </c>
    </row>
    <row r="165" spans="1:5" ht="18" customHeight="1" x14ac:dyDescent="0.25">
      <c r="A165" s="82" t="s">
        <v>58</v>
      </c>
      <c r="B165" s="2" t="s">
        <v>15</v>
      </c>
      <c r="C165" s="2" t="s">
        <v>9</v>
      </c>
      <c r="D165" s="10">
        <v>1049</v>
      </c>
    </row>
    <row r="166" spans="1:5" ht="18" customHeight="1" x14ac:dyDescent="0.25">
      <c r="A166" s="82" t="s">
        <v>58</v>
      </c>
      <c r="B166" s="2" t="s">
        <v>15</v>
      </c>
      <c r="C166" s="2" t="s">
        <v>10</v>
      </c>
      <c r="D166" s="10">
        <v>1299</v>
      </c>
    </row>
    <row r="167" spans="1:5" ht="18" customHeight="1" x14ac:dyDescent="0.25">
      <c r="A167" s="79" t="s">
        <v>58</v>
      </c>
      <c r="B167" s="2" t="s">
        <v>15</v>
      </c>
      <c r="C167" s="2" t="s">
        <v>50</v>
      </c>
      <c r="D167" s="47">
        <v>1199</v>
      </c>
    </row>
    <row r="168" spans="1:5" ht="18" customHeight="1" x14ac:dyDescent="0.25">
      <c r="A168" s="79" t="s">
        <v>58</v>
      </c>
      <c r="B168" s="2" t="s">
        <v>8</v>
      </c>
      <c r="C168" s="2" t="s">
        <v>50</v>
      </c>
      <c r="D168" s="47">
        <v>1790</v>
      </c>
    </row>
    <row r="169" spans="1:5" ht="33" customHeight="1" x14ac:dyDescent="0.25">
      <c r="A169" s="79" t="s">
        <v>112</v>
      </c>
      <c r="B169" s="2" t="s">
        <v>110</v>
      </c>
      <c r="C169" s="9" t="s">
        <v>111</v>
      </c>
      <c r="D169" s="10">
        <v>1299</v>
      </c>
      <c r="E169" s="19"/>
    </row>
    <row r="170" spans="1:5" ht="18.75" customHeight="1" x14ac:dyDescent="0.25">
      <c r="A170" s="25"/>
      <c r="B170" s="7"/>
      <c r="C170" s="28"/>
      <c r="D170" s="14"/>
      <c r="E170" s="19"/>
    </row>
    <row r="171" spans="1:5" ht="17.25" customHeight="1" x14ac:dyDescent="0.25">
      <c r="A171" s="149" t="s">
        <v>64</v>
      </c>
      <c r="B171" s="149"/>
      <c r="C171" s="149"/>
      <c r="D171" s="149"/>
      <c r="E171" s="19"/>
    </row>
    <row r="172" spans="1:5" ht="17.25" customHeight="1" x14ac:dyDescent="0.25">
      <c r="A172" s="10" t="s">
        <v>17</v>
      </c>
      <c r="B172" s="10" t="s">
        <v>0</v>
      </c>
      <c r="C172" s="10" t="s">
        <v>1</v>
      </c>
      <c r="D172" s="4" t="s">
        <v>18</v>
      </c>
      <c r="E172" s="19"/>
    </row>
    <row r="173" spans="1:5" ht="21" customHeight="1" x14ac:dyDescent="0.25">
      <c r="A173" s="82" t="s">
        <v>186</v>
      </c>
      <c r="B173" s="66" t="s">
        <v>15</v>
      </c>
      <c r="C173" s="66" t="s">
        <v>61</v>
      </c>
      <c r="D173" s="11">
        <v>1299</v>
      </c>
      <c r="E173" s="19"/>
    </row>
    <row r="174" spans="1:5" ht="21.75" customHeight="1" x14ac:dyDescent="0.25">
      <c r="A174" s="82" t="s">
        <v>69</v>
      </c>
      <c r="B174" s="2" t="s">
        <v>197</v>
      </c>
      <c r="C174" s="2" t="s">
        <v>61</v>
      </c>
      <c r="D174" s="11">
        <v>1550</v>
      </c>
      <c r="E174" s="19"/>
    </row>
    <row r="175" spans="1:5" ht="21.75" customHeight="1" x14ac:dyDescent="0.25">
      <c r="A175" s="82" t="s">
        <v>70</v>
      </c>
      <c r="B175" s="2" t="s">
        <v>198</v>
      </c>
      <c r="C175" s="2" t="s">
        <v>61</v>
      </c>
      <c r="D175" s="11">
        <v>1850</v>
      </c>
      <c r="E175" s="19"/>
    </row>
    <row r="176" spans="1:5" ht="21.75" customHeight="1" x14ac:dyDescent="0.25">
      <c r="A176" s="82" t="s">
        <v>71</v>
      </c>
      <c r="B176" s="2" t="s">
        <v>199</v>
      </c>
      <c r="C176" s="2" t="s">
        <v>61</v>
      </c>
      <c r="D176" s="11">
        <v>1999</v>
      </c>
      <c r="E176" s="19"/>
    </row>
    <row r="177" spans="1:24" s="86" customFormat="1" ht="21.75" customHeight="1" x14ac:dyDescent="0.25">
      <c r="A177" s="14"/>
      <c r="B177" s="7"/>
      <c r="C177" s="7"/>
      <c r="D177" s="29"/>
      <c r="E177" s="72"/>
    </row>
    <row r="178" spans="1:24" ht="20.25" customHeight="1" x14ac:dyDescent="0.25">
      <c r="A178" s="158" t="s">
        <v>153</v>
      </c>
      <c r="B178" s="158"/>
      <c r="C178" s="158"/>
      <c r="D178" s="158"/>
      <c r="E178" s="19"/>
    </row>
    <row r="179" spans="1:24" ht="20.25" customHeight="1" x14ac:dyDescent="0.25">
      <c r="A179" s="10" t="s">
        <v>17</v>
      </c>
      <c r="B179" s="10" t="s">
        <v>0</v>
      </c>
      <c r="C179" s="10" t="s">
        <v>1</v>
      </c>
      <c r="D179" s="4" t="s">
        <v>25</v>
      </c>
      <c r="E179" s="19"/>
    </row>
    <row r="180" spans="1:24" ht="33" customHeight="1" x14ac:dyDescent="0.25">
      <c r="A180" s="79" t="s">
        <v>154</v>
      </c>
      <c r="B180" s="2" t="s">
        <v>138</v>
      </c>
      <c r="C180" s="6" t="s">
        <v>139</v>
      </c>
      <c r="D180" s="15">
        <v>1299</v>
      </c>
      <c r="E180" s="19"/>
    </row>
    <row r="181" spans="1:24" ht="33" customHeight="1" x14ac:dyDescent="0.25">
      <c r="A181" s="79" t="s">
        <v>213</v>
      </c>
      <c r="B181" s="2" t="s">
        <v>138</v>
      </c>
      <c r="C181" s="6" t="s">
        <v>139</v>
      </c>
      <c r="D181" s="15">
        <v>699</v>
      </c>
      <c r="E181" s="19"/>
    </row>
    <row r="182" spans="1:24" ht="27.75" customHeight="1" x14ac:dyDescent="0.25">
      <c r="A182" s="41"/>
      <c r="B182" s="41"/>
      <c r="C182" s="41"/>
      <c r="D182" s="44"/>
      <c r="E182" s="19"/>
    </row>
    <row r="183" spans="1:24" ht="15.75" customHeight="1" x14ac:dyDescent="0.25">
      <c r="A183" s="145" t="s">
        <v>77</v>
      </c>
      <c r="B183" s="146"/>
      <c r="C183" s="146"/>
      <c r="D183" s="147"/>
      <c r="E183" s="19"/>
    </row>
    <row r="184" spans="1:24" ht="21" customHeight="1" x14ac:dyDescent="0.25">
      <c r="A184" s="10" t="s">
        <v>17</v>
      </c>
      <c r="B184" s="10" t="s">
        <v>0</v>
      </c>
      <c r="C184" s="10" t="s">
        <v>1</v>
      </c>
      <c r="D184" s="4" t="s">
        <v>18</v>
      </c>
    </row>
    <row r="185" spans="1:24" ht="21" customHeight="1" x14ac:dyDescent="0.25">
      <c r="A185" s="83" t="s">
        <v>65</v>
      </c>
      <c r="B185" s="12" t="s">
        <v>66</v>
      </c>
      <c r="C185" s="12" t="s">
        <v>3</v>
      </c>
      <c r="D185" s="48">
        <v>2550</v>
      </c>
      <c r="E185" s="19"/>
      <c r="X185" s="18"/>
    </row>
    <row r="186" spans="1:24" ht="25.5" customHeight="1" x14ac:dyDescent="0.25">
      <c r="A186" s="79" t="s">
        <v>68</v>
      </c>
      <c r="B186" s="2" t="s">
        <v>67</v>
      </c>
      <c r="C186" s="2" t="s">
        <v>3</v>
      </c>
      <c r="D186" s="15">
        <v>1149</v>
      </c>
      <c r="E186" s="19"/>
      <c r="X186" s="18"/>
    </row>
    <row r="187" spans="1:24" ht="25.5" customHeight="1" x14ac:dyDescent="0.25">
      <c r="A187" s="41"/>
      <c r="B187" s="41"/>
      <c r="C187" s="41"/>
      <c r="D187" s="44"/>
      <c r="E187" s="19"/>
      <c r="X187" s="18"/>
    </row>
    <row r="188" spans="1:24" ht="16.5" customHeight="1" x14ac:dyDescent="0.25">
      <c r="A188" s="161" t="s">
        <v>151</v>
      </c>
      <c r="B188" s="161"/>
      <c r="C188" s="161"/>
      <c r="D188" s="161"/>
      <c r="E188" s="19"/>
      <c r="X188" s="18"/>
    </row>
    <row r="189" spans="1:24" ht="16.5" customHeight="1" x14ac:dyDescent="0.25">
      <c r="A189" s="10" t="s">
        <v>17</v>
      </c>
      <c r="B189" s="10" t="s">
        <v>0</v>
      </c>
      <c r="C189" s="10" t="s">
        <v>1</v>
      </c>
      <c r="D189" s="67" t="s">
        <v>18</v>
      </c>
      <c r="E189" s="19"/>
      <c r="X189" s="18"/>
    </row>
    <row r="190" spans="1:24" ht="40.5" customHeight="1" x14ac:dyDescent="0.25">
      <c r="A190" s="84" t="s">
        <v>51</v>
      </c>
      <c r="B190" s="9" t="s">
        <v>145</v>
      </c>
      <c r="C190" s="2" t="s">
        <v>2</v>
      </c>
      <c r="D190" s="10">
        <v>3499</v>
      </c>
      <c r="E190" s="19"/>
      <c r="X190" s="18"/>
    </row>
    <row r="191" spans="1:24" ht="40.5" customHeight="1" x14ac:dyDescent="0.25">
      <c r="A191" s="84" t="s">
        <v>51</v>
      </c>
      <c r="B191" s="9" t="s">
        <v>146</v>
      </c>
      <c r="C191" s="2" t="s">
        <v>2</v>
      </c>
      <c r="D191" s="10">
        <v>3935</v>
      </c>
      <c r="E191" s="19"/>
      <c r="X191" s="18"/>
    </row>
    <row r="192" spans="1:24" ht="40.5" customHeight="1" x14ac:dyDescent="0.25">
      <c r="A192" s="84" t="s">
        <v>51</v>
      </c>
      <c r="B192" s="9" t="s">
        <v>59</v>
      </c>
      <c r="C192" s="2" t="s">
        <v>2</v>
      </c>
      <c r="D192" s="10">
        <v>4199</v>
      </c>
      <c r="E192" s="19"/>
      <c r="X192" s="18"/>
    </row>
    <row r="193" spans="1:24" ht="40.5" customHeight="1" x14ac:dyDescent="0.25">
      <c r="A193" s="84" t="s">
        <v>52</v>
      </c>
      <c r="B193" s="9" t="s">
        <v>145</v>
      </c>
      <c r="C193" s="2" t="s">
        <v>35</v>
      </c>
      <c r="D193" s="10">
        <v>4725</v>
      </c>
      <c r="E193" s="19"/>
    </row>
    <row r="194" spans="1:24" ht="40.5" customHeight="1" x14ac:dyDescent="0.25">
      <c r="A194" s="84" t="s">
        <v>52</v>
      </c>
      <c r="B194" s="9" t="s">
        <v>146</v>
      </c>
      <c r="C194" s="2" t="s">
        <v>35</v>
      </c>
      <c r="D194" s="10">
        <v>5425</v>
      </c>
      <c r="E194" s="19"/>
      <c r="X194" s="18"/>
    </row>
    <row r="195" spans="1:24" s="75" customFormat="1" ht="40.5" customHeight="1" x14ac:dyDescent="0.25">
      <c r="A195" s="84" t="s">
        <v>51</v>
      </c>
      <c r="B195" s="9" t="s">
        <v>147</v>
      </c>
      <c r="C195" s="2" t="s">
        <v>35</v>
      </c>
      <c r="D195" s="10">
        <v>5598</v>
      </c>
      <c r="E195" s="72"/>
      <c r="X195" s="18"/>
    </row>
    <row r="196" spans="1:24" ht="16.5" customHeight="1" x14ac:dyDescent="0.25">
      <c r="A196" s="41"/>
      <c r="B196" s="41"/>
      <c r="C196" s="41"/>
      <c r="D196" s="44"/>
      <c r="E196" s="19"/>
      <c r="X196" s="18"/>
    </row>
    <row r="197" spans="1:24" ht="13.5" customHeight="1" x14ac:dyDescent="0.25">
      <c r="A197" s="41"/>
      <c r="B197" s="41"/>
      <c r="C197" s="41"/>
      <c r="D197" s="44"/>
      <c r="E197" s="19"/>
      <c r="X197" s="18"/>
    </row>
    <row r="198" spans="1:24" ht="13.5" customHeight="1" x14ac:dyDescent="0.25">
      <c r="A198" s="161" t="s">
        <v>152</v>
      </c>
      <c r="B198" s="161"/>
      <c r="C198" s="161"/>
      <c r="D198" s="161"/>
      <c r="E198" s="19"/>
      <c r="X198" s="18"/>
    </row>
    <row r="199" spans="1:24" ht="21.75" customHeight="1" x14ac:dyDescent="0.25">
      <c r="A199" s="10" t="s">
        <v>17</v>
      </c>
      <c r="B199" s="10" t="s">
        <v>0</v>
      </c>
      <c r="C199" s="4" t="s">
        <v>53</v>
      </c>
      <c r="D199" s="4" t="s">
        <v>18</v>
      </c>
      <c r="E199" s="19"/>
      <c r="X199" s="18"/>
    </row>
    <row r="200" spans="1:24" ht="28.5" customHeight="1" x14ac:dyDescent="0.25">
      <c r="A200" s="84" t="s">
        <v>72</v>
      </c>
      <c r="B200" s="9" t="s">
        <v>140</v>
      </c>
      <c r="C200" s="2" t="s">
        <v>9</v>
      </c>
      <c r="D200" s="49">
        <v>3139</v>
      </c>
      <c r="E200" s="19"/>
      <c r="X200" s="18"/>
    </row>
    <row r="201" spans="1:24" ht="24.75" customHeight="1" x14ac:dyDescent="0.25">
      <c r="A201" s="84" t="s">
        <v>72</v>
      </c>
      <c r="B201" s="9" t="s">
        <v>140</v>
      </c>
      <c r="C201" s="2" t="s">
        <v>10</v>
      </c>
      <c r="D201" s="49">
        <v>3759</v>
      </c>
      <c r="E201" s="19"/>
      <c r="X201" s="18"/>
    </row>
    <row r="202" spans="1:24" ht="24.75" customHeight="1" x14ac:dyDescent="0.25">
      <c r="A202" s="84" t="s">
        <v>72</v>
      </c>
      <c r="B202" s="9" t="s">
        <v>140</v>
      </c>
      <c r="C202" s="2" t="s">
        <v>3</v>
      </c>
      <c r="D202" s="49">
        <v>4550</v>
      </c>
      <c r="E202" s="19"/>
      <c r="X202" s="18"/>
    </row>
    <row r="203" spans="1:24" ht="24.75" customHeight="1" x14ac:dyDescent="0.25">
      <c r="A203" s="38"/>
      <c r="B203" s="28"/>
      <c r="C203" s="7"/>
      <c r="D203" s="14"/>
      <c r="E203" s="19"/>
      <c r="X203" s="18"/>
    </row>
    <row r="204" spans="1:24" ht="14.25" customHeight="1" x14ac:dyDescent="0.25">
      <c r="A204" s="163" t="s">
        <v>36</v>
      </c>
      <c r="B204" s="163"/>
      <c r="C204" s="163"/>
      <c r="D204" s="163"/>
      <c r="E204" s="19"/>
      <c r="X204" s="18"/>
    </row>
    <row r="205" spans="1:24" ht="19.5" customHeight="1" x14ac:dyDescent="0.25">
      <c r="A205" s="10" t="s">
        <v>17</v>
      </c>
      <c r="B205" s="10" t="s">
        <v>0</v>
      </c>
      <c r="C205" s="10" t="s">
        <v>1</v>
      </c>
      <c r="D205" s="4" t="s">
        <v>25</v>
      </c>
      <c r="E205" s="19"/>
      <c r="X205" s="18"/>
    </row>
    <row r="206" spans="1:24" s="3" customFormat="1" ht="36.75" customHeight="1" x14ac:dyDescent="0.25">
      <c r="A206" s="85" t="s">
        <v>16</v>
      </c>
      <c r="B206" s="26" t="s">
        <v>108</v>
      </c>
      <c r="C206" s="26" t="s">
        <v>115</v>
      </c>
      <c r="D206" s="27">
        <v>799</v>
      </c>
      <c r="E206" s="32"/>
      <c r="X206" s="34"/>
    </row>
    <row r="207" spans="1:24" ht="19.5" customHeight="1" x14ac:dyDescent="0.25">
      <c r="A207" s="35"/>
      <c r="B207" s="36"/>
      <c r="C207" s="36"/>
      <c r="D207" s="37"/>
      <c r="E207" s="19"/>
      <c r="X207" s="18"/>
    </row>
    <row r="208" spans="1:24" ht="18.75" customHeight="1" x14ac:dyDescent="0.25">
      <c r="A208" s="149" t="s">
        <v>38</v>
      </c>
      <c r="B208" s="149"/>
      <c r="C208" s="149"/>
      <c r="D208" s="149"/>
      <c r="E208" s="19"/>
      <c r="X208" s="18"/>
    </row>
    <row r="209" spans="1:24" ht="21" customHeight="1" x14ac:dyDescent="0.25">
      <c r="A209" s="10" t="s">
        <v>17</v>
      </c>
      <c r="B209" s="10" t="s">
        <v>0</v>
      </c>
      <c r="C209" s="10" t="s">
        <v>1</v>
      </c>
      <c r="D209" s="4" t="s">
        <v>18</v>
      </c>
      <c r="E209" s="19"/>
      <c r="X209" s="18"/>
    </row>
    <row r="210" spans="1:24" ht="27" customHeight="1" x14ac:dyDescent="0.25">
      <c r="A210" s="82" t="s">
        <v>122</v>
      </c>
      <c r="B210" s="2" t="s">
        <v>13</v>
      </c>
      <c r="C210" s="69" t="s">
        <v>188</v>
      </c>
      <c r="D210" s="47">
        <v>249</v>
      </c>
      <c r="E210" s="19"/>
      <c r="X210" s="18"/>
    </row>
    <row r="211" spans="1:24" ht="27" customHeight="1" x14ac:dyDescent="0.25">
      <c r="A211" s="82" t="s">
        <v>122</v>
      </c>
      <c r="B211" s="66" t="s">
        <v>14</v>
      </c>
      <c r="C211" s="69" t="s">
        <v>188</v>
      </c>
      <c r="D211" s="47">
        <v>390</v>
      </c>
      <c r="E211" s="19"/>
      <c r="X211" s="18"/>
    </row>
    <row r="212" spans="1:24" ht="27" customHeight="1" x14ac:dyDescent="0.25">
      <c r="A212" s="82" t="s">
        <v>39</v>
      </c>
      <c r="B212" s="66" t="s">
        <v>13</v>
      </c>
      <c r="C212" s="69" t="s">
        <v>188</v>
      </c>
      <c r="D212" s="11">
        <v>549</v>
      </c>
      <c r="E212" s="19"/>
      <c r="X212" s="18"/>
    </row>
    <row r="213" spans="1:24" ht="27" customHeight="1" x14ac:dyDescent="0.25">
      <c r="A213" s="82" t="s">
        <v>39</v>
      </c>
      <c r="B213" s="66" t="s">
        <v>14</v>
      </c>
      <c r="C213" s="69" t="s">
        <v>188</v>
      </c>
      <c r="D213" s="11">
        <v>649</v>
      </c>
      <c r="E213" s="19"/>
      <c r="X213" s="18"/>
    </row>
    <row r="214" spans="1:24" ht="20.25" customHeight="1" x14ac:dyDescent="0.25">
      <c r="A214" s="14"/>
      <c r="B214" s="7"/>
      <c r="C214" s="7"/>
      <c r="D214" s="14"/>
      <c r="E214" s="19"/>
      <c r="X214" s="18"/>
    </row>
    <row r="215" spans="1:24" ht="17.25" customHeight="1" x14ac:dyDescent="0.25">
      <c r="A215" s="129" t="s">
        <v>62</v>
      </c>
      <c r="B215" s="129"/>
      <c r="C215" s="129"/>
      <c r="D215" s="129"/>
      <c r="E215" s="19"/>
      <c r="X215" s="18"/>
    </row>
    <row r="216" spans="1:24" ht="18" customHeight="1" x14ac:dyDescent="0.25">
      <c r="A216" s="10" t="s">
        <v>17</v>
      </c>
      <c r="B216" s="10" t="s">
        <v>0</v>
      </c>
      <c r="C216" s="10" t="s">
        <v>1</v>
      </c>
      <c r="D216" s="4" t="s">
        <v>18</v>
      </c>
      <c r="E216" s="19"/>
      <c r="X216" s="18"/>
    </row>
    <row r="217" spans="1:24" ht="18" customHeight="1" x14ac:dyDescent="0.25">
      <c r="A217" s="82" t="s">
        <v>80</v>
      </c>
      <c r="B217" s="2" t="s">
        <v>54</v>
      </c>
      <c r="C217" s="2" t="s">
        <v>55</v>
      </c>
      <c r="D217" s="10">
        <v>399</v>
      </c>
      <c r="E217" s="19"/>
      <c r="X217" s="18"/>
    </row>
    <row r="218" spans="1:24" ht="18" customHeight="1" x14ac:dyDescent="0.25">
      <c r="A218" s="14"/>
      <c r="B218" s="7"/>
      <c r="C218" s="7"/>
      <c r="D218" s="14"/>
      <c r="E218" s="19"/>
      <c r="X218" s="18"/>
    </row>
    <row r="219" spans="1:24" ht="17.25" customHeight="1" x14ac:dyDescent="0.25">
      <c r="A219" s="129" t="s">
        <v>109</v>
      </c>
      <c r="B219" s="129"/>
      <c r="C219" s="129"/>
      <c r="D219" s="129"/>
      <c r="E219" s="19"/>
      <c r="X219" s="18"/>
    </row>
    <row r="220" spans="1:24" ht="17.25" customHeight="1" x14ac:dyDescent="0.25">
      <c r="A220" s="10" t="s">
        <v>17</v>
      </c>
      <c r="B220" s="10" t="s">
        <v>0</v>
      </c>
      <c r="C220" s="10" t="s">
        <v>1</v>
      </c>
      <c r="D220" s="4" t="s">
        <v>18</v>
      </c>
      <c r="E220" s="19"/>
      <c r="X220" s="18"/>
    </row>
    <row r="221" spans="1:24" ht="17.25" customHeight="1" x14ac:dyDescent="0.25">
      <c r="A221" s="82" t="s">
        <v>97</v>
      </c>
      <c r="B221" s="2" t="s">
        <v>100</v>
      </c>
      <c r="C221" s="2" t="s">
        <v>98</v>
      </c>
      <c r="D221" s="47">
        <v>1499</v>
      </c>
      <c r="E221" s="19"/>
      <c r="X221" s="18"/>
    </row>
    <row r="222" spans="1:24" ht="17.25" customHeight="1" x14ac:dyDescent="0.25">
      <c r="A222" s="82" t="s">
        <v>97</v>
      </c>
      <c r="B222" s="2" t="s">
        <v>99</v>
      </c>
      <c r="C222" s="2" t="s">
        <v>98</v>
      </c>
      <c r="D222" s="47">
        <v>1799</v>
      </c>
      <c r="E222" s="19"/>
      <c r="X222" s="18"/>
    </row>
    <row r="223" spans="1:24" ht="17.25" customHeight="1" x14ac:dyDescent="0.25">
      <c r="A223" s="82" t="s">
        <v>97</v>
      </c>
      <c r="B223" s="2" t="s">
        <v>101</v>
      </c>
      <c r="C223" s="2" t="s">
        <v>98</v>
      </c>
      <c r="D223" s="47">
        <v>2299</v>
      </c>
      <c r="E223" s="19"/>
      <c r="X223" s="18"/>
    </row>
    <row r="224" spans="1:24" ht="17.25" customHeight="1" x14ac:dyDescent="0.25">
      <c r="A224" s="82" t="s">
        <v>102</v>
      </c>
      <c r="B224" s="2" t="s">
        <v>100</v>
      </c>
      <c r="C224" s="2" t="s">
        <v>98</v>
      </c>
      <c r="D224" s="47">
        <v>1399</v>
      </c>
      <c r="E224" s="19"/>
      <c r="X224" s="18"/>
    </row>
    <row r="225" spans="1:24" ht="17.25" customHeight="1" x14ac:dyDescent="0.25">
      <c r="A225" s="82" t="s">
        <v>102</v>
      </c>
      <c r="B225" s="2" t="s">
        <v>99</v>
      </c>
      <c r="C225" s="2" t="s">
        <v>98</v>
      </c>
      <c r="D225" s="47">
        <v>1599</v>
      </c>
      <c r="E225" s="19"/>
      <c r="X225" s="18"/>
    </row>
    <row r="226" spans="1:24" ht="17.25" customHeight="1" x14ac:dyDescent="0.25">
      <c r="A226" s="82" t="s">
        <v>102</v>
      </c>
      <c r="B226" s="2" t="s">
        <v>103</v>
      </c>
      <c r="C226" s="2" t="s">
        <v>98</v>
      </c>
      <c r="D226" s="47">
        <v>1999</v>
      </c>
      <c r="E226" s="19"/>
      <c r="X226" s="18"/>
    </row>
    <row r="227" spans="1:24" ht="17.25" customHeight="1" x14ac:dyDescent="0.25">
      <c r="A227" s="25"/>
      <c r="B227" s="7"/>
      <c r="C227" s="7"/>
      <c r="D227" s="23"/>
      <c r="E227" s="19"/>
      <c r="X227" s="18"/>
    </row>
    <row r="228" spans="1:24" ht="15" customHeight="1" x14ac:dyDescent="0.25">
      <c r="A228" s="149" t="s">
        <v>87</v>
      </c>
      <c r="B228" s="149"/>
      <c r="C228" s="149"/>
      <c r="D228" s="149"/>
      <c r="E228" s="19"/>
      <c r="X228" s="18"/>
    </row>
    <row r="229" spans="1:24" ht="15" customHeight="1" x14ac:dyDescent="0.25">
      <c r="A229" s="10" t="s">
        <v>17</v>
      </c>
      <c r="B229" s="10" t="s">
        <v>0</v>
      </c>
      <c r="C229" s="10" t="s">
        <v>1</v>
      </c>
      <c r="D229" s="4" t="s">
        <v>25</v>
      </c>
      <c r="E229" s="19"/>
      <c r="X229" s="18"/>
    </row>
    <row r="230" spans="1:24" ht="15" customHeight="1" x14ac:dyDescent="0.25">
      <c r="A230" s="78" t="s">
        <v>81</v>
      </c>
      <c r="B230" s="17" t="s">
        <v>82</v>
      </c>
      <c r="C230" s="6" t="s">
        <v>55</v>
      </c>
      <c r="D230" s="11">
        <v>699</v>
      </c>
      <c r="E230" s="19"/>
      <c r="X230" s="18"/>
    </row>
    <row r="231" spans="1:24" ht="15" customHeight="1" x14ac:dyDescent="0.25">
      <c r="A231" s="78" t="s">
        <v>81</v>
      </c>
      <c r="B231" s="6" t="s">
        <v>83</v>
      </c>
      <c r="C231" s="6" t="s">
        <v>55</v>
      </c>
      <c r="D231" s="11">
        <v>750</v>
      </c>
    </row>
    <row r="232" spans="1:24" ht="15" customHeight="1" x14ac:dyDescent="0.25">
      <c r="A232" s="78" t="s">
        <v>81</v>
      </c>
      <c r="B232" s="6" t="s">
        <v>84</v>
      </c>
      <c r="C232" s="6" t="s">
        <v>55</v>
      </c>
      <c r="D232" s="11">
        <v>799</v>
      </c>
    </row>
    <row r="233" spans="1:24" ht="15" customHeight="1" x14ac:dyDescent="0.25">
      <c r="A233" s="22"/>
      <c r="B233" s="20"/>
      <c r="C233" s="20"/>
      <c r="D233" s="23"/>
    </row>
    <row r="234" spans="1:24" ht="15" customHeight="1" x14ac:dyDescent="0.25">
      <c r="A234" s="162" t="s">
        <v>189</v>
      </c>
      <c r="B234" s="162"/>
      <c r="C234" s="162"/>
      <c r="D234" s="162"/>
    </row>
    <row r="235" spans="1:24" ht="15" customHeight="1" x14ac:dyDescent="0.25">
      <c r="A235" s="10" t="s">
        <v>17</v>
      </c>
      <c r="B235" s="10" t="s">
        <v>0</v>
      </c>
      <c r="C235" s="10" t="s">
        <v>1</v>
      </c>
      <c r="D235" s="4" t="s">
        <v>18</v>
      </c>
    </row>
    <row r="236" spans="1:24" ht="15" customHeight="1" x14ac:dyDescent="0.25">
      <c r="A236" s="82" t="s">
        <v>132</v>
      </c>
      <c r="B236" s="2" t="s">
        <v>134</v>
      </c>
      <c r="C236" s="2" t="s">
        <v>133</v>
      </c>
      <c r="D236" s="11">
        <v>399</v>
      </c>
    </row>
    <row r="237" spans="1:24" ht="15" customHeight="1" x14ac:dyDescent="0.25">
      <c r="A237" s="82" t="s">
        <v>73</v>
      </c>
      <c r="B237" s="2" t="s">
        <v>125</v>
      </c>
      <c r="C237" s="2" t="s">
        <v>2</v>
      </c>
      <c r="D237" s="11">
        <v>350</v>
      </c>
      <c r="E237" s="3"/>
    </row>
    <row r="238" spans="1:24" ht="15" customHeight="1" x14ac:dyDescent="0.25">
      <c r="A238" s="82" t="s">
        <v>88</v>
      </c>
      <c r="B238" s="66" t="s">
        <v>89</v>
      </c>
      <c r="C238" s="66" t="s">
        <v>63</v>
      </c>
      <c r="D238" s="11">
        <v>450</v>
      </c>
      <c r="E238" s="3"/>
    </row>
    <row r="239" spans="1:24" ht="15" customHeight="1" x14ac:dyDescent="0.25">
      <c r="A239" s="14"/>
      <c r="B239" s="7"/>
      <c r="C239" s="7"/>
      <c r="D239" s="22"/>
      <c r="E239" s="3"/>
    </row>
    <row r="240" spans="1:24" ht="15" customHeight="1" x14ac:dyDescent="0.25">
      <c r="A240" s="129" t="s">
        <v>44</v>
      </c>
      <c r="B240" s="129"/>
      <c r="C240" s="129"/>
      <c r="D240" s="129"/>
      <c r="E240" s="3"/>
    </row>
    <row r="241" spans="1:18" ht="18.75" customHeight="1" x14ac:dyDescent="0.25">
      <c r="A241" s="10" t="s">
        <v>17</v>
      </c>
      <c r="B241" s="10" t="s">
        <v>47</v>
      </c>
      <c r="C241" s="10" t="s">
        <v>1</v>
      </c>
      <c r="D241" s="4" t="s">
        <v>18</v>
      </c>
      <c r="E241" s="3"/>
    </row>
    <row r="242" spans="1:18" ht="22.5" customHeight="1" x14ac:dyDescent="0.25">
      <c r="A242" s="82" t="s">
        <v>45</v>
      </c>
      <c r="B242" s="2" t="s">
        <v>14</v>
      </c>
      <c r="C242" s="2" t="s">
        <v>46</v>
      </c>
      <c r="D242" s="47">
        <v>640</v>
      </c>
      <c r="E242" s="3"/>
    </row>
    <row r="243" spans="1:18" ht="22.5" customHeight="1" x14ac:dyDescent="0.25">
      <c r="A243" s="82" t="s">
        <v>160</v>
      </c>
      <c r="B243" s="2" t="s">
        <v>159</v>
      </c>
      <c r="C243" s="2" t="s">
        <v>46</v>
      </c>
      <c r="D243" s="47">
        <v>920</v>
      </c>
    </row>
    <row r="244" spans="1:18" ht="22.5" customHeight="1" x14ac:dyDescent="0.25">
      <c r="A244" s="82" t="s">
        <v>161</v>
      </c>
      <c r="B244" s="2" t="s">
        <v>48</v>
      </c>
      <c r="C244" s="2" t="s">
        <v>46</v>
      </c>
      <c r="D244" s="47">
        <v>1020</v>
      </c>
    </row>
    <row r="245" spans="1:18" ht="27" customHeight="1" x14ac:dyDescent="0.25">
      <c r="A245" s="82" t="s">
        <v>162</v>
      </c>
      <c r="B245" s="9" t="s">
        <v>158</v>
      </c>
      <c r="C245" s="2" t="s">
        <v>46</v>
      </c>
      <c r="D245" s="47">
        <v>1120</v>
      </c>
    </row>
    <row r="246" spans="1:18" ht="22.5" customHeight="1" x14ac:dyDescent="0.25">
      <c r="A246" s="82" t="s">
        <v>163</v>
      </c>
      <c r="B246" s="2" t="s">
        <v>49</v>
      </c>
      <c r="C246" s="2" t="s">
        <v>46</v>
      </c>
      <c r="D246" s="47">
        <v>1350</v>
      </c>
    </row>
    <row r="247" spans="1:18" s="101" customFormat="1" ht="22.5" customHeight="1" x14ac:dyDescent="0.25">
      <c r="A247" s="112"/>
      <c r="B247" s="7"/>
      <c r="C247" s="7"/>
      <c r="D247" s="113"/>
    </row>
    <row r="248" spans="1:18" s="90" customFormat="1" ht="49.5" customHeight="1" x14ac:dyDescent="0.25">
      <c r="A248" s="160" t="s">
        <v>256</v>
      </c>
      <c r="B248" s="160"/>
      <c r="C248" s="160"/>
      <c r="D248" s="160"/>
    </row>
    <row r="249" spans="1:18" ht="58.5" customHeight="1" x14ac:dyDescent="0.25">
      <c r="A249" s="157" t="s">
        <v>215</v>
      </c>
      <c r="B249" s="157"/>
      <c r="C249" s="157"/>
      <c r="D249" s="157"/>
    </row>
    <row r="250" spans="1:18" s="90" customFormat="1" ht="28.5" customHeight="1" x14ac:dyDescent="0.25">
      <c r="A250" s="47" t="s">
        <v>40</v>
      </c>
      <c r="B250" s="47" t="s">
        <v>42</v>
      </c>
      <c r="C250" s="47" t="s">
        <v>41</v>
      </c>
      <c r="D250" s="47" t="s">
        <v>43</v>
      </c>
    </row>
    <row r="251" spans="1:18" s="101" customFormat="1" ht="28.5" customHeight="1" x14ac:dyDescent="0.25">
      <c r="A251" s="47" t="s">
        <v>2</v>
      </c>
      <c r="B251" s="108">
        <v>150</v>
      </c>
      <c r="C251" s="47">
        <v>260</v>
      </c>
      <c r="D251" s="109">
        <f>IF(B251=150,INDEX(Фотошторы!B2:E14,MATCH('Стандарт. размеры'!C251,Фотошторы!A2:A14,0),MATCH('Стандарт. размеры'!A251,Фотошторы!B1:E1,0)),"снято с производства")</f>
        <v>1699</v>
      </c>
    </row>
    <row r="252" spans="1:18" ht="23.25" customHeight="1" x14ac:dyDescent="0.25"/>
    <row r="253" spans="1:18" ht="53.25" customHeight="1" x14ac:dyDescent="0.25">
      <c r="A253" s="157" t="s">
        <v>216</v>
      </c>
      <c r="B253" s="157"/>
      <c r="C253" s="157"/>
      <c r="D253" s="157"/>
      <c r="E253" s="33"/>
      <c r="F253" s="33"/>
    </row>
    <row r="254" spans="1:18" ht="30" customHeight="1" x14ac:dyDescent="0.25">
      <c r="A254" s="47" t="s">
        <v>40</v>
      </c>
      <c r="B254" s="47" t="s">
        <v>42</v>
      </c>
      <c r="C254" s="47" t="s">
        <v>41</v>
      </c>
      <c r="D254" s="47" t="s">
        <v>18</v>
      </c>
      <c r="E254" s="33"/>
      <c r="F254" s="33"/>
    </row>
    <row r="255" spans="1:18" ht="30" customHeight="1" x14ac:dyDescent="0.25">
      <c r="A255" s="47" t="s">
        <v>221</v>
      </c>
      <c r="B255" s="47">
        <v>280</v>
      </c>
      <c r="C255" s="47">
        <v>260</v>
      </c>
      <c r="D255" s="109">
        <f>IFERROR((IF('Стандарт. размеры'!A255='Стандарт. размеры'!M256,INDEX(Одн!D2:D12,MATCH('Стандарт. размеры'!B255&amp;"-"&amp;'[1]Стандарт. размеры'!C218,Одн!A2:A12,0)),INDEX(Одн!I:I,MATCH('Стандарт. размеры'!B255&amp;"-"&amp;'Стандарт. размеры'!C255,Одн!F:F,0)))),"Данный размер не производится")</f>
        <v>1590</v>
      </c>
      <c r="E255" s="33"/>
      <c r="F255" s="33"/>
    </row>
    <row r="256" spans="1:18" ht="30" customHeight="1" x14ac:dyDescent="0.25">
      <c r="A256" s="39"/>
      <c r="B256" s="39"/>
      <c r="C256" s="39"/>
      <c r="D256" s="39"/>
      <c r="M256" s="105" t="s">
        <v>221</v>
      </c>
      <c r="N256" s="103">
        <v>280</v>
      </c>
      <c r="O256" s="103">
        <v>400</v>
      </c>
      <c r="P256" s="103"/>
      <c r="Q256" s="33"/>
      <c r="R256" s="33"/>
    </row>
    <row r="257" spans="1:22" ht="30" customHeight="1" x14ac:dyDescent="0.25">
      <c r="A257" s="39"/>
      <c r="B257" s="39"/>
      <c r="C257" s="39"/>
      <c r="D257" s="39"/>
      <c r="M257" s="105" t="s">
        <v>222</v>
      </c>
      <c r="N257" s="110">
        <v>280</v>
      </c>
      <c r="O257" s="103">
        <v>350</v>
      </c>
      <c r="P257" s="103">
        <v>400</v>
      </c>
      <c r="Q257" s="33">
        <v>450</v>
      </c>
      <c r="R257" s="33">
        <v>500</v>
      </c>
      <c r="S257" s="39">
        <v>600</v>
      </c>
    </row>
    <row r="258" spans="1:22" ht="30" customHeight="1" x14ac:dyDescent="0.25">
      <c r="A258" s="39"/>
      <c r="B258" s="39"/>
      <c r="C258" s="39"/>
      <c r="D258" s="39"/>
      <c r="M258" s="105" t="s">
        <v>221</v>
      </c>
      <c r="N258" s="102">
        <v>260</v>
      </c>
      <c r="O258" s="102">
        <v>255</v>
      </c>
      <c r="P258" s="102">
        <v>250</v>
      </c>
      <c r="Q258" s="102">
        <v>245</v>
      </c>
      <c r="R258" s="102">
        <v>240</v>
      </c>
      <c r="S258" s="102">
        <v>235</v>
      </c>
      <c r="T258" s="102">
        <v>230</v>
      </c>
      <c r="U258" s="102">
        <v>180</v>
      </c>
      <c r="V258" s="102">
        <v>160</v>
      </c>
    </row>
    <row r="259" spans="1:22" ht="30" customHeight="1" x14ac:dyDescent="0.25">
      <c r="A259" s="39"/>
      <c r="B259" s="39"/>
      <c r="C259" s="39"/>
      <c r="D259" s="39"/>
      <c r="M259" s="105" t="s">
        <v>222</v>
      </c>
      <c r="N259" s="110">
        <v>180</v>
      </c>
      <c r="O259" s="103">
        <v>260</v>
      </c>
      <c r="P259" s="103">
        <v>270</v>
      </c>
      <c r="Q259" s="33"/>
      <c r="R259" s="33"/>
    </row>
    <row r="260" spans="1:22" ht="30" customHeight="1" x14ac:dyDescent="0.25">
      <c r="A260" s="105"/>
      <c r="B260" s="110"/>
      <c r="C260" s="103"/>
      <c r="D260" s="103"/>
      <c r="E260" s="33"/>
      <c r="F260" s="33"/>
    </row>
    <row r="261" spans="1:22" ht="30" customHeight="1" x14ac:dyDescent="0.25">
      <c r="A261" s="105"/>
      <c r="B261" s="110"/>
      <c r="C261" s="103"/>
      <c r="D261" s="103"/>
      <c r="E261" s="33"/>
      <c r="F261" s="33"/>
    </row>
    <row r="262" spans="1:22" ht="30" customHeight="1" x14ac:dyDescent="0.25">
      <c r="A262" s="105"/>
      <c r="B262" s="110"/>
      <c r="C262" s="103"/>
      <c r="D262" s="103"/>
      <c r="E262" s="33"/>
      <c r="F262" s="33"/>
    </row>
    <row r="263" spans="1:22" ht="30" customHeight="1" x14ac:dyDescent="0.25">
      <c r="A263" s="105"/>
      <c r="B263" s="103"/>
      <c r="C263" s="103"/>
      <c r="D263" s="103"/>
      <c r="E263" s="33"/>
      <c r="F263" s="33"/>
    </row>
    <row r="264" spans="1:22" ht="30" customHeight="1" x14ac:dyDescent="0.25">
      <c r="A264" s="105"/>
      <c r="B264" s="103"/>
      <c r="C264" s="103"/>
      <c r="D264" s="103"/>
      <c r="E264" s="33"/>
      <c r="F264" s="33"/>
    </row>
    <row r="265" spans="1:22" ht="30" customHeight="1" x14ac:dyDescent="0.25">
      <c r="A265" s="105"/>
      <c r="B265" s="103"/>
      <c r="C265" s="103"/>
      <c r="D265" s="105"/>
      <c r="E265" s="33"/>
      <c r="F265" s="33"/>
    </row>
    <row r="266" spans="1:22" ht="30" customHeight="1" x14ac:dyDescent="0.25">
      <c r="A266" s="105"/>
      <c r="B266" s="103"/>
      <c r="C266" s="103"/>
      <c r="D266" s="105"/>
      <c r="E266" s="33"/>
      <c r="F266" s="33"/>
    </row>
    <row r="267" spans="1:22" ht="30" customHeight="1" x14ac:dyDescent="0.25">
      <c r="A267" s="104"/>
      <c r="B267" s="104"/>
      <c r="C267" s="104"/>
      <c r="D267" s="106"/>
      <c r="E267" s="33"/>
      <c r="F267" s="33"/>
    </row>
    <row r="268" spans="1:22" ht="30" customHeight="1" x14ac:dyDescent="0.25">
      <c r="A268" s="104"/>
      <c r="B268" s="104"/>
      <c r="C268" s="104"/>
      <c r="D268" s="106"/>
      <c r="E268" s="33"/>
      <c r="F268" s="33"/>
    </row>
    <row r="269" spans="1:22" ht="30" customHeight="1" x14ac:dyDescent="0.25"/>
    <row r="270" spans="1:22" ht="30" customHeight="1" x14ac:dyDescent="0.25"/>
    <row r="271" spans="1:22" ht="30" customHeight="1" x14ac:dyDescent="0.25"/>
    <row r="272" spans="1:2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7" ht="29.25" customHeight="1" x14ac:dyDescent="0.25"/>
    <row r="288" ht="3" customHeight="1" x14ac:dyDescent="0.25"/>
    <row r="289" ht="39" customHeight="1" x14ac:dyDescent="0.25"/>
    <row r="290" ht="13.5" customHeight="1" x14ac:dyDescent="0.25"/>
    <row r="291" ht="13.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4.2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33.75" customHeight="1" x14ac:dyDescent="0.25"/>
    <row r="307" ht="24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36" customHeight="1" x14ac:dyDescent="0.25"/>
    <row r="335" ht="36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4.25" customHeight="1" x14ac:dyDescent="0.25"/>
    <row r="343" ht="15" customHeight="1" x14ac:dyDescent="0.25"/>
    <row r="346" ht="29.25" customHeight="1" x14ac:dyDescent="0.25"/>
  </sheetData>
  <mergeCells count="38">
    <mergeCell ref="A215:D215"/>
    <mergeCell ref="A171:D171"/>
    <mergeCell ref="A19:D19"/>
    <mergeCell ref="B83:E83"/>
    <mergeCell ref="A82:E82"/>
    <mergeCell ref="A253:D253"/>
    <mergeCell ref="A178:D178"/>
    <mergeCell ref="A64:D64"/>
    <mergeCell ref="A249:D249"/>
    <mergeCell ref="A240:D240"/>
    <mergeCell ref="A248:D248"/>
    <mergeCell ref="A188:D188"/>
    <mergeCell ref="A234:D234"/>
    <mergeCell ref="A198:D198"/>
    <mergeCell ref="A204:D204"/>
    <mergeCell ref="A208:D208"/>
    <mergeCell ref="A228:D228"/>
    <mergeCell ref="A1:D1"/>
    <mergeCell ref="A2:D2"/>
    <mergeCell ref="A3:D3"/>
    <mergeCell ref="A4:D4"/>
    <mergeCell ref="A5:D5"/>
    <mergeCell ref="A219:D219"/>
    <mergeCell ref="A6:D6"/>
    <mergeCell ref="A8:D8"/>
    <mergeCell ref="A150:D150"/>
    <mergeCell ref="A40:D40"/>
    <mergeCell ref="A57:D57"/>
    <mergeCell ref="A83:A84"/>
    <mergeCell ref="A99:C99"/>
    <mergeCell ref="A113:C113"/>
    <mergeCell ref="A15:D15"/>
    <mergeCell ref="C9:C13"/>
    <mergeCell ref="A183:D183"/>
    <mergeCell ref="A157:D157"/>
    <mergeCell ref="A130:D130"/>
    <mergeCell ref="A30:D30"/>
    <mergeCell ref="A145:D145"/>
  </mergeCells>
  <dataValidations count="2">
    <dataValidation type="list" allowBlank="1" showInputMessage="1" showErrorMessage="1" sqref="A255">
      <formula1>$M$256:$M$257</formula1>
    </dataValidation>
    <dataValidation type="list" allowBlank="1" showInputMessage="1" showErrorMessage="1" sqref="B255">
      <formula1>IF($A$255=$M$256,$N$256:$O$256,$N$259:$P$259)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IF($A$255=$M$256,IF($B$255=Худ!$B$1,Худ!$A$2:$A$10,Худ!$D$2:$D$3),IF($B$255=одн1!$B$1,одн1!$A$2:$A$2,одн1!$C$2:$C$7))</xm:f>
          </x14:formula1>
          <xm:sqref>C255</xm:sqref>
        </x14:dataValidation>
        <x14:dataValidation type="list" allowBlank="1" showInputMessage="1" showErrorMessage="1">
          <x14:formula1>
            <xm:f>Фотошторы!$B$1:$E$1</xm:f>
          </x14:formula1>
          <xm:sqref>A251</xm:sqref>
        </x14:dataValidation>
        <x14:dataValidation type="list" allowBlank="1" showInputMessage="1" showErrorMessage="1">
          <x14:formula1>
            <xm:f>Фотошторы!$A$2:$A$14</xm:f>
          </x14:formula1>
          <xm:sqref>C251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4" sqref="D14"/>
    </sheetView>
  </sheetViews>
  <sheetFormatPr defaultRowHeight="15" x14ac:dyDescent="0.25"/>
  <cols>
    <col min="1" max="1" width="19.140625" customWidth="1"/>
  </cols>
  <sheetData>
    <row r="1" spans="1:5" x14ac:dyDescent="0.25">
      <c r="A1" s="123" t="s">
        <v>217</v>
      </c>
      <c r="B1" s="124" t="s">
        <v>2</v>
      </c>
      <c r="C1" s="124" t="s">
        <v>35</v>
      </c>
      <c r="D1" s="124" t="s">
        <v>278</v>
      </c>
      <c r="E1" s="124" t="s">
        <v>3</v>
      </c>
    </row>
    <row r="2" spans="1:5" x14ac:dyDescent="0.25">
      <c r="A2" s="125">
        <v>160</v>
      </c>
      <c r="B2" s="126">
        <v>1099</v>
      </c>
      <c r="C2" s="126">
        <v>1599</v>
      </c>
      <c r="D2" s="11">
        <v>1999</v>
      </c>
      <c r="E2" s="11">
        <v>2399</v>
      </c>
    </row>
    <row r="3" spans="1:5" x14ac:dyDescent="0.25">
      <c r="A3" s="125">
        <v>180</v>
      </c>
      <c r="B3" s="126">
        <v>1699</v>
      </c>
      <c r="C3" s="126">
        <v>1849</v>
      </c>
      <c r="D3" s="11">
        <v>2399</v>
      </c>
      <c r="E3" s="11">
        <v>2499</v>
      </c>
    </row>
    <row r="4" spans="1:5" x14ac:dyDescent="0.25">
      <c r="A4" s="125">
        <v>220</v>
      </c>
      <c r="B4" s="126">
        <v>1699</v>
      </c>
      <c r="C4" s="126">
        <v>2149</v>
      </c>
      <c r="D4" s="11">
        <v>2399</v>
      </c>
      <c r="E4" s="11">
        <v>2999</v>
      </c>
    </row>
    <row r="5" spans="1:5" x14ac:dyDescent="0.25">
      <c r="A5" s="125">
        <v>225</v>
      </c>
      <c r="B5" s="126">
        <v>1699</v>
      </c>
      <c r="C5" s="126">
        <v>2149</v>
      </c>
      <c r="D5" s="11">
        <v>2399</v>
      </c>
      <c r="E5" s="11">
        <v>2999</v>
      </c>
    </row>
    <row r="6" spans="1:5" x14ac:dyDescent="0.25">
      <c r="A6" s="125">
        <v>230</v>
      </c>
      <c r="B6" s="126">
        <v>1699</v>
      </c>
      <c r="C6" s="126">
        <v>2149</v>
      </c>
      <c r="D6" s="11">
        <v>2399</v>
      </c>
      <c r="E6" s="11">
        <v>2999</v>
      </c>
    </row>
    <row r="7" spans="1:5" x14ac:dyDescent="0.25">
      <c r="A7" s="125">
        <v>235</v>
      </c>
      <c r="B7" s="126">
        <v>1699</v>
      </c>
      <c r="C7" s="126">
        <v>2349</v>
      </c>
      <c r="D7" s="11">
        <v>2599</v>
      </c>
      <c r="E7" s="11">
        <v>3199</v>
      </c>
    </row>
    <row r="8" spans="1:5" x14ac:dyDescent="0.25">
      <c r="A8" s="125">
        <v>240</v>
      </c>
      <c r="B8" s="126">
        <v>1699</v>
      </c>
      <c r="C8" s="126">
        <v>2349</v>
      </c>
      <c r="D8" s="11">
        <v>2599</v>
      </c>
      <c r="E8" s="11">
        <v>3199</v>
      </c>
    </row>
    <row r="9" spans="1:5" x14ac:dyDescent="0.25">
      <c r="A9" s="125">
        <v>245</v>
      </c>
      <c r="B9" s="126">
        <v>1699</v>
      </c>
      <c r="C9" s="126">
        <v>2349</v>
      </c>
      <c r="D9" s="11">
        <v>2599</v>
      </c>
      <c r="E9" s="11">
        <v>3199</v>
      </c>
    </row>
    <row r="10" spans="1:5" x14ac:dyDescent="0.25">
      <c r="A10" s="125">
        <v>250</v>
      </c>
      <c r="B10" s="126">
        <v>1699</v>
      </c>
      <c r="C10" s="126">
        <v>2349</v>
      </c>
      <c r="D10" s="11">
        <v>2599</v>
      </c>
      <c r="E10" s="11">
        <v>3199</v>
      </c>
    </row>
    <row r="11" spans="1:5" x14ac:dyDescent="0.25">
      <c r="A11" s="125">
        <v>255</v>
      </c>
      <c r="B11" s="126">
        <v>1699</v>
      </c>
      <c r="C11" s="126">
        <v>2349</v>
      </c>
      <c r="D11" s="11">
        <v>2599</v>
      </c>
      <c r="E11" s="11">
        <v>3199</v>
      </c>
    </row>
    <row r="12" spans="1:5" x14ac:dyDescent="0.25">
      <c r="A12" s="125">
        <v>260</v>
      </c>
      <c r="B12" s="126">
        <v>1699</v>
      </c>
      <c r="C12" s="126">
        <v>2349</v>
      </c>
      <c r="D12" s="11">
        <v>2599</v>
      </c>
      <c r="E12" s="11">
        <v>3199</v>
      </c>
    </row>
    <row r="13" spans="1:5" x14ac:dyDescent="0.25">
      <c r="A13" s="125">
        <v>265</v>
      </c>
      <c r="B13" s="126">
        <v>1999</v>
      </c>
      <c r="C13" s="126">
        <v>2499</v>
      </c>
      <c r="D13" s="11">
        <v>2599</v>
      </c>
      <c r="E13" s="11">
        <v>3199</v>
      </c>
    </row>
    <row r="14" spans="1:5" x14ac:dyDescent="0.25">
      <c r="A14" s="125">
        <v>270</v>
      </c>
      <c r="B14" s="126">
        <v>2049</v>
      </c>
      <c r="C14" s="126">
        <v>2499</v>
      </c>
      <c r="D14" s="11">
        <v>2599</v>
      </c>
      <c r="E14" s="11">
        <v>3199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2" sqref="F2:F15"/>
    </sheetView>
  </sheetViews>
  <sheetFormatPr defaultRowHeight="15" x14ac:dyDescent="0.25"/>
  <cols>
    <col min="12" max="12" width="9.140625" style="110"/>
  </cols>
  <sheetData>
    <row r="1" spans="1:9" x14ac:dyDescent="0.25">
      <c r="B1" t="s">
        <v>220</v>
      </c>
      <c r="C1" t="s">
        <v>41</v>
      </c>
      <c r="D1" t="s">
        <v>219</v>
      </c>
      <c r="G1" s="102" t="s">
        <v>220</v>
      </c>
      <c r="H1" s="102" t="s">
        <v>41</v>
      </c>
      <c r="I1" s="102" t="s">
        <v>218</v>
      </c>
    </row>
    <row r="2" spans="1:9" x14ac:dyDescent="0.25">
      <c r="A2" t="str">
        <f>B2&amp;"-"&amp;C2</f>
        <v>280-260</v>
      </c>
      <c r="B2" s="102">
        <v>280</v>
      </c>
      <c r="C2" s="102">
        <v>260</v>
      </c>
      <c r="D2" s="107">
        <v>1590</v>
      </c>
      <c r="F2" t="str">
        <f>H2&amp;"-"&amp;G2</f>
        <v>260-280</v>
      </c>
      <c r="G2" s="102">
        <v>280</v>
      </c>
      <c r="H2" s="102">
        <v>260</v>
      </c>
      <c r="I2" s="107">
        <v>990</v>
      </c>
    </row>
    <row r="3" spans="1:9" x14ac:dyDescent="0.25">
      <c r="A3" t="str">
        <f t="shared" ref="A3:A12" si="0">B3&amp;"-"&amp;C3</f>
        <v>280-255</v>
      </c>
      <c r="B3" s="102">
        <v>280</v>
      </c>
      <c r="C3" s="102">
        <v>255</v>
      </c>
      <c r="D3" s="107">
        <v>1590</v>
      </c>
      <c r="F3" t="str">
        <f t="shared" ref="F3:F15" si="1">H3&amp;"-"&amp;G3</f>
        <v>260-350</v>
      </c>
      <c r="G3" s="102">
        <v>350</v>
      </c>
      <c r="H3" s="102">
        <v>260</v>
      </c>
      <c r="I3" s="107">
        <v>1350</v>
      </c>
    </row>
    <row r="4" spans="1:9" x14ac:dyDescent="0.25">
      <c r="A4" t="str">
        <f t="shared" si="0"/>
        <v>280-250</v>
      </c>
      <c r="B4" s="102">
        <v>280</v>
      </c>
      <c r="C4" s="102">
        <v>250</v>
      </c>
      <c r="D4" s="107">
        <v>1590</v>
      </c>
      <c r="F4" t="str">
        <f t="shared" si="1"/>
        <v>260-400</v>
      </c>
      <c r="G4" s="102">
        <v>400</v>
      </c>
      <c r="H4" s="102">
        <v>260</v>
      </c>
      <c r="I4" s="107">
        <v>1490</v>
      </c>
    </row>
    <row r="5" spans="1:9" x14ac:dyDescent="0.25">
      <c r="A5" t="str">
        <f t="shared" si="0"/>
        <v>280-245</v>
      </c>
      <c r="B5" s="102">
        <v>280</v>
      </c>
      <c r="C5" s="102">
        <v>245</v>
      </c>
      <c r="D5" s="107">
        <v>1590</v>
      </c>
      <c r="F5" t="str">
        <f t="shared" si="1"/>
        <v>260-450</v>
      </c>
      <c r="G5" s="102">
        <v>450</v>
      </c>
      <c r="H5" s="102">
        <v>260</v>
      </c>
      <c r="I5" s="107">
        <v>1690</v>
      </c>
    </row>
    <row r="6" spans="1:9" x14ac:dyDescent="0.25">
      <c r="A6" t="str">
        <f t="shared" si="0"/>
        <v>280-240</v>
      </c>
      <c r="B6" s="102">
        <v>280</v>
      </c>
      <c r="C6" s="102">
        <v>240</v>
      </c>
      <c r="D6" s="107">
        <v>1590</v>
      </c>
      <c r="F6" t="str">
        <f t="shared" si="1"/>
        <v>260-500</v>
      </c>
      <c r="G6" s="102">
        <v>500</v>
      </c>
      <c r="H6" s="102">
        <v>260</v>
      </c>
      <c r="I6" s="107">
        <v>1850</v>
      </c>
    </row>
    <row r="7" spans="1:9" x14ac:dyDescent="0.25">
      <c r="A7" t="str">
        <f t="shared" si="0"/>
        <v>280-235</v>
      </c>
      <c r="B7" s="102">
        <v>280</v>
      </c>
      <c r="C7" s="102">
        <v>235</v>
      </c>
      <c r="D7" s="107">
        <v>1590</v>
      </c>
      <c r="F7" t="str">
        <f t="shared" si="1"/>
        <v>260-600</v>
      </c>
      <c r="G7" s="102">
        <v>600</v>
      </c>
      <c r="H7" s="102">
        <v>260</v>
      </c>
      <c r="I7" s="107">
        <v>2250</v>
      </c>
    </row>
    <row r="8" spans="1:9" x14ac:dyDescent="0.25">
      <c r="A8" t="str">
        <f t="shared" si="0"/>
        <v>280-230</v>
      </c>
      <c r="B8" s="102">
        <v>280</v>
      </c>
      <c r="C8" s="102">
        <v>230</v>
      </c>
      <c r="D8" s="107">
        <v>1590</v>
      </c>
      <c r="F8" t="str">
        <f t="shared" si="1"/>
        <v>270-280</v>
      </c>
      <c r="G8" s="102">
        <v>280</v>
      </c>
      <c r="H8" s="102">
        <v>270</v>
      </c>
      <c r="I8" s="107">
        <v>990</v>
      </c>
    </row>
    <row r="9" spans="1:9" x14ac:dyDescent="0.25">
      <c r="A9" t="str">
        <f t="shared" si="0"/>
        <v>280-180</v>
      </c>
      <c r="B9" s="102">
        <v>280</v>
      </c>
      <c r="C9" s="102">
        <v>180</v>
      </c>
      <c r="D9" s="107">
        <v>1590</v>
      </c>
      <c r="F9" t="str">
        <f t="shared" si="1"/>
        <v>270-350</v>
      </c>
      <c r="G9" s="102">
        <v>350</v>
      </c>
      <c r="H9" s="102">
        <v>270</v>
      </c>
      <c r="I9" s="107">
        <v>1350</v>
      </c>
    </row>
    <row r="10" spans="1:9" x14ac:dyDescent="0.25">
      <c r="A10" t="str">
        <f t="shared" si="0"/>
        <v>280-160</v>
      </c>
      <c r="B10" s="102">
        <v>280</v>
      </c>
      <c r="C10" s="102">
        <v>160</v>
      </c>
      <c r="D10" s="107">
        <v>1590</v>
      </c>
      <c r="F10" t="str">
        <f t="shared" si="1"/>
        <v>270-400</v>
      </c>
      <c r="G10" s="102">
        <v>400</v>
      </c>
      <c r="H10" s="102">
        <v>270</v>
      </c>
      <c r="I10" s="107">
        <v>1490</v>
      </c>
    </row>
    <row r="11" spans="1:9" x14ac:dyDescent="0.25">
      <c r="A11" t="str">
        <f t="shared" si="0"/>
        <v>400-260</v>
      </c>
      <c r="B11" s="102">
        <v>400</v>
      </c>
      <c r="C11" s="102">
        <v>260</v>
      </c>
      <c r="D11" s="107">
        <v>2690</v>
      </c>
      <c r="F11" t="str">
        <f t="shared" si="1"/>
        <v>270-450</v>
      </c>
      <c r="G11" s="102">
        <v>450</v>
      </c>
      <c r="H11" s="102">
        <v>270</v>
      </c>
      <c r="I11" s="107">
        <v>1690</v>
      </c>
    </row>
    <row r="12" spans="1:9" x14ac:dyDescent="0.25">
      <c r="A12" t="str">
        <f t="shared" si="0"/>
        <v>400-250</v>
      </c>
      <c r="B12" s="102">
        <v>400</v>
      </c>
      <c r="C12" s="102">
        <v>250</v>
      </c>
      <c r="D12" s="107">
        <v>2690</v>
      </c>
      <c r="F12" t="str">
        <f t="shared" si="1"/>
        <v>270-500</v>
      </c>
      <c r="G12" s="102">
        <v>500</v>
      </c>
      <c r="H12" s="102">
        <v>270</v>
      </c>
      <c r="I12" s="107">
        <v>1850</v>
      </c>
    </row>
    <row r="13" spans="1:9" x14ac:dyDescent="0.25">
      <c r="F13" t="str">
        <f t="shared" si="1"/>
        <v>270-600</v>
      </c>
      <c r="G13" s="102">
        <v>600</v>
      </c>
      <c r="H13" s="102">
        <v>270</v>
      </c>
      <c r="I13" s="107">
        <v>2250</v>
      </c>
    </row>
    <row r="14" spans="1:9" x14ac:dyDescent="0.25">
      <c r="F14" t="str">
        <f t="shared" si="1"/>
        <v>180-280</v>
      </c>
      <c r="G14" s="102">
        <v>280</v>
      </c>
      <c r="H14" s="102">
        <v>180</v>
      </c>
      <c r="I14" s="107">
        <v>790</v>
      </c>
    </row>
    <row r="15" spans="1:9" x14ac:dyDescent="0.25">
      <c r="F15" t="str">
        <f t="shared" si="1"/>
        <v>180-280</v>
      </c>
      <c r="G15" s="102">
        <v>280</v>
      </c>
      <c r="H15" s="102">
        <v>180</v>
      </c>
      <c r="I15" s="107">
        <v>790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3" sqref="A3"/>
    </sheetView>
  </sheetViews>
  <sheetFormatPr defaultRowHeight="15" x14ac:dyDescent="0.25"/>
  <sheetData>
    <row r="1" spans="1:5" x14ac:dyDescent="0.25">
      <c r="B1">
        <v>180</v>
      </c>
      <c r="D1">
        <v>260</v>
      </c>
    </row>
    <row r="2" spans="1:5" x14ac:dyDescent="0.25">
      <c r="A2" s="102">
        <v>280</v>
      </c>
      <c r="C2" s="102">
        <v>280</v>
      </c>
      <c r="E2" s="102">
        <v>280</v>
      </c>
    </row>
    <row r="3" spans="1:5" x14ac:dyDescent="0.25">
      <c r="A3" s="102"/>
      <c r="C3" s="102">
        <v>350</v>
      </c>
      <c r="E3" s="102">
        <v>350</v>
      </c>
    </row>
    <row r="4" spans="1:5" x14ac:dyDescent="0.25">
      <c r="C4" s="102">
        <v>400</v>
      </c>
      <c r="E4" s="102">
        <v>400</v>
      </c>
    </row>
    <row r="5" spans="1:5" x14ac:dyDescent="0.25">
      <c r="C5" s="102">
        <v>450</v>
      </c>
      <c r="E5" s="102">
        <v>450</v>
      </c>
    </row>
    <row r="6" spans="1:5" x14ac:dyDescent="0.25">
      <c r="C6" s="102">
        <v>500</v>
      </c>
      <c r="E6" s="102">
        <v>500</v>
      </c>
    </row>
    <row r="7" spans="1:5" x14ac:dyDescent="0.25">
      <c r="C7" s="102">
        <v>600</v>
      </c>
      <c r="E7" s="102">
        <v>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P37" sqref="P37"/>
    </sheetView>
  </sheetViews>
  <sheetFormatPr defaultRowHeight="15" x14ac:dyDescent="0.25"/>
  <cols>
    <col min="1" max="1" width="18.28515625" customWidth="1"/>
  </cols>
  <sheetData>
    <row r="1" spans="1:9" x14ac:dyDescent="0.25">
      <c r="B1">
        <v>280</v>
      </c>
      <c r="E1">
        <v>400</v>
      </c>
    </row>
    <row r="2" spans="1:9" x14ac:dyDescent="0.25">
      <c r="A2">
        <v>160</v>
      </c>
      <c r="B2" s="107"/>
      <c r="D2" s="105">
        <v>255</v>
      </c>
      <c r="E2" s="107"/>
    </row>
    <row r="3" spans="1:9" x14ac:dyDescent="0.25">
      <c r="A3">
        <v>180</v>
      </c>
      <c r="B3" s="107"/>
      <c r="D3" s="105">
        <v>260</v>
      </c>
      <c r="E3" s="107"/>
    </row>
    <row r="4" spans="1:9" x14ac:dyDescent="0.25">
      <c r="A4" s="110">
        <v>230</v>
      </c>
      <c r="B4" s="107"/>
      <c r="D4" s="110"/>
      <c r="E4" s="110"/>
      <c r="F4" s="110"/>
      <c r="G4" s="110"/>
      <c r="H4" s="110"/>
      <c r="I4" s="110"/>
    </row>
    <row r="5" spans="1:9" x14ac:dyDescent="0.25">
      <c r="A5" s="105">
        <v>235</v>
      </c>
      <c r="B5" s="107"/>
      <c r="D5" s="110"/>
      <c r="E5" s="110"/>
      <c r="F5" s="110"/>
      <c r="G5" s="110"/>
      <c r="H5" s="110"/>
      <c r="I5" s="110"/>
    </row>
    <row r="6" spans="1:9" x14ac:dyDescent="0.25">
      <c r="A6" s="105">
        <v>240</v>
      </c>
      <c r="B6" s="107"/>
      <c r="D6" s="110"/>
      <c r="E6" s="110"/>
      <c r="F6" s="110"/>
      <c r="G6" s="110"/>
      <c r="H6" s="110"/>
      <c r="I6" s="110"/>
    </row>
    <row r="7" spans="1:9" x14ac:dyDescent="0.25">
      <c r="A7" s="105">
        <v>245</v>
      </c>
      <c r="B7" s="107"/>
      <c r="D7" s="110"/>
      <c r="E7" s="110"/>
      <c r="F7" s="110"/>
      <c r="G7" s="110"/>
      <c r="H7" s="110"/>
      <c r="I7" s="110"/>
    </row>
    <row r="8" spans="1:9" x14ac:dyDescent="0.25">
      <c r="A8" s="105">
        <v>250</v>
      </c>
      <c r="B8" s="107"/>
      <c r="D8" s="110"/>
      <c r="E8" s="110"/>
      <c r="F8" s="110"/>
      <c r="G8" s="110"/>
      <c r="H8" s="110"/>
      <c r="I8" s="110"/>
    </row>
    <row r="9" spans="1:9" x14ac:dyDescent="0.25">
      <c r="A9" s="105">
        <v>255</v>
      </c>
      <c r="B9" s="107"/>
      <c r="F9" s="110"/>
      <c r="G9" s="110"/>
      <c r="H9" s="110"/>
      <c r="I9" s="110"/>
    </row>
    <row r="10" spans="1:9" x14ac:dyDescent="0.25">
      <c r="A10" s="105">
        <v>260</v>
      </c>
      <c r="B10" s="107"/>
      <c r="F10" s="110"/>
      <c r="G10" s="110"/>
      <c r="H10" s="110"/>
      <c r="I10" s="110"/>
    </row>
    <row r="11" spans="1:9" x14ac:dyDescent="0.25">
      <c r="A11" s="110"/>
      <c r="B11" s="110"/>
      <c r="D11" s="110"/>
      <c r="E11" s="110"/>
      <c r="F11" s="110"/>
      <c r="G11" s="110"/>
      <c r="H11" s="110"/>
      <c r="I11" s="110"/>
    </row>
    <row r="12" spans="1:9" x14ac:dyDescent="0.25">
      <c r="A12" s="110"/>
      <c r="B12" s="110"/>
      <c r="D12" s="110"/>
      <c r="E12" s="110"/>
      <c r="F12" s="110"/>
      <c r="G12" s="110"/>
      <c r="H12" s="110"/>
      <c r="I12" s="110"/>
    </row>
    <row r="13" spans="1:9" x14ac:dyDescent="0.25">
      <c r="A13" s="110"/>
      <c r="B13" s="110"/>
      <c r="D13" s="110"/>
      <c r="E13" s="110"/>
      <c r="F13" s="110"/>
      <c r="G13" s="110"/>
      <c r="H13" s="110"/>
      <c r="I13" s="110"/>
    </row>
    <row r="14" spans="1:9" x14ac:dyDescent="0.25">
      <c r="A14" s="110"/>
      <c r="B14" s="110"/>
      <c r="D14" s="110"/>
      <c r="E14" s="110"/>
      <c r="F14" s="110"/>
      <c r="G14" s="110"/>
      <c r="H14" s="110"/>
      <c r="I14" s="110"/>
    </row>
    <row r="15" spans="1:9" x14ac:dyDescent="0.25">
      <c r="A15" s="110"/>
      <c r="B15" s="110"/>
      <c r="D15" s="110"/>
      <c r="E15" s="110"/>
      <c r="F15" s="110"/>
      <c r="G15" s="110"/>
      <c r="H15" s="110"/>
      <c r="I15" s="110"/>
    </row>
    <row r="16" spans="1:9" x14ac:dyDescent="0.25">
      <c r="A16" s="110"/>
      <c r="B16" s="110"/>
      <c r="D16" s="110"/>
      <c r="E16" s="110"/>
      <c r="F16" s="110"/>
      <c r="G16" s="110"/>
      <c r="H16" s="110"/>
      <c r="I16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Стандарт. размеры</vt:lpstr>
      <vt:lpstr>Фотошторы</vt:lpstr>
      <vt:lpstr>Одн</vt:lpstr>
      <vt:lpstr>одн1</vt:lpstr>
      <vt:lpstr>Худ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Пользователь Windows</cp:lastModifiedBy>
  <dcterms:created xsi:type="dcterms:W3CDTF">2017-07-13T13:31:33Z</dcterms:created>
  <dcterms:modified xsi:type="dcterms:W3CDTF">2022-01-14T12:50:05Z</dcterms:modified>
</cp:coreProperties>
</file>